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047ECCFE-8DFB-4380-AB9B-D9BE60AD55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  <c r="H8" i="1"/>
  <c r="H14" i="1"/>
  <c r="H20" i="1"/>
  <c r="H26" i="1"/>
  <c r="H32" i="1"/>
  <c r="H38" i="1"/>
  <c r="H44" i="1"/>
  <c r="H50" i="1"/>
  <c r="H56" i="1"/>
  <c r="H62" i="1"/>
  <c r="H68" i="1"/>
  <c r="H74" i="1"/>
  <c r="H80" i="1"/>
  <c r="H86" i="1"/>
  <c r="H92" i="1"/>
  <c r="A17" i="2" l="1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E1" i="2"/>
  <c r="AD1" i="2"/>
  <c r="AC1" i="2"/>
  <c r="AB1" i="2"/>
  <c r="AA1" i="2"/>
  <c r="Z1" i="2"/>
  <c r="Y1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N92" i="1"/>
  <c r="AM92" i="1"/>
  <c r="AL92" i="1"/>
  <c r="AK92" i="1"/>
  <c r="AJ92" i="1"/>
  <c r="AI92" i="1"/>
  <c r="AF92" i="1"/>
  <c r="AE92" i="1"/>
  <c r="AD92" i="1"/>
  <c r="AC92" i="1"/>
  <c r="AB92" i="1"/>
  <c r="AA92" i="1"/>
  <c r="X92" i="1"/>
  <c r="W92" i="1"/>
  <c r="V92" i="1"/>
  <c r="U92" i="1"/>
  <c r="T92" i="1"/>
  <c r="S92" i="1"/>
  <c r="P92" i="1"/>
  <c r="O92" i="1"/>
  <c r="N92" i="1"/>
  <c r="M92" i="1"/>
  <c r="L92" i="1"/>
  <c r="K92" i="1"/>
  <c r="G92" i="1"/>
  <c r="F92" i="1"/>
  <c r="E92" i="1"/>
  <c r="D92" i="1"/>
  <c r="C92" i="1"/>
  <c r="AN86" i="1"/>
  <c r="AE17" i="2" s="1"/>
  <c r="AM86" i="1"/>
  <c r="AD17" i="2" s="1"/>
  <c r="AL86" i="1"/>
  <c r="AC17" i="2" s="1"/>
  <c r="AK86" i="1"/>
  <c r="AB17" i="2" s="1"/>
  <c r="AJ86" i="1"/>
  <c r="AA17" i="2" s="1"/>
  <c r="AI86" i="1"/>
  <c r="Z17" i="2" s="1"/>
  <c r="AF86" i="1"/>
  <c r="Y17" i="2" s="1"/>
  <c r="AE86" i="1"/>
  <c r="X17" i="2" s="1"/>
  <c r="AD86" i="1"/>
  <c r="W17" i="2" s="1"/>
  <c r="AC86" i="1"/>
  <c r="V17" i="2" s="1"/>
  <c r="AB86" i="1"/>
  <c r="U17" i="2" s="1"/>
  <c r="AA86" i="1"/>
  <c r="T17" i="2" s="1"/>
  <c r="X86" i="1"/>
  <c r="S17" i="2" s="1"/>
  <c r="W86" i="1"/>
  <c r="R17" i="2" s="1"/>
  <c r="V86" i="1"/>
  <c r="Q17" i="2" s="1"/>
  <c r="U86" i="1"/>
  <c r="P17" i="2" s="1"/>
  <c r="T86" i="1"/>
  <c r="O17" i="2" s="1"/>
  <c r="S86" i="1"/>
  <c r="N17" i="2" s="1"/>
  <c r="P86" i="1"/>
  <c r="M17" i="2" s="1"/>
  <c r="O86" i="1"/>
  <c r="L17" i="2" s="1"/>
  <c r="N86" i="1"/>
  <c r="K17" i="2" s="1"/>
  <c r="M86" i="1"/>
  <c r="J17" i="2" s="1"/>
  <c r="L86" i="1"/>
  <c r="I17" i="2" s="1"/>
  <c r="K86" i="1"/>
  <c r="H17" i="2" s="1"/>
  <c r="G17" i="2"/>
  <c r="G86" i="1"/>
  <c r="F17" i="2" s="1"/>
  <c r="F86" i="1"/>
  <c r="E17" i="2" s="1"/>
  <c r="E86" i="1"/>
  <c r="D17" i="2" s="1"/>
  <c r="D86" i="1"/>
  <c r="C17" i="2" s="1"/>
  <c r="C86" i="1"/>
  <c r="B17" i="2" s="1"/>
  <c r="AN80" i="1"/>
  <c r="AE16" i="2" s="1"/>
  <c r="AM80" i="1"/>
  <c r="AD16" i="2" s="1"/>
  <c r="AL80" i="1"/>
  <c r="AC16" i="2" s="1"/>
  <c r="AK80" i="1"/>
  <c r="AB16" i="2" s="1"/>
  <c r="AJ80" i="1"/>
  <c r="AA16" i="2" s="1"/>
  <c r="AI80" i="1"/>
  <c r="Z16" i="2" s="1"/>
  <c r="AF80" i="1"/>
  <c r="Y16" i="2" s="1"/>
  <c r="AE80" i="1"/>
  <c r="X16" i="2" s="1"/>
  <c r="AD80" i="1"/>
  <c r="W16" i="2" s="1"/>
  <c r="AC80" i="1"/>
  <c r="V16" i="2" s="1"/>
  <c r="AB80" i="1"/>
  <c r="U16" i="2" s="1"/>
  <c r="AA80" i="1"/>
  <c r="T16" i="2" s="1"/>
  <c r="X80" i="1"/>
  <c r="S16" i="2" s="1"/>
  <c r="W80" i="1"/>
  <c r="R16" i="2" s="1"/>
  <c r="V80" i="1"/>
  <c r="Q16" i="2" s="1"/>
  <c r="U80" i="1"/>
  <c r="P16" i="2" s="1"/>
  <c r="T80" i="1"/>
  <c r="O16" i="2" s="1"/>
  <c r="S80" i="1"/>
  <c r="N16" i="2" s="1"/>
  <c r="P80" i="1"/>
  <c r="M16" i="2" s="1"/>
  <c r="O80" i="1"/>
  <c r="L16" i="2" s="1"/>
  <c r="N80" i="1"/>
  <c r="K16" i="2" s="1"/>
  <c r="M80" i="1"/>
  <c r="J16" i="2" s="1"/>
  <c r="L80" i="1"/>
  <c r="I16" i="2" s="1"/>
  <c r="K80" i="1"/>
  <c r="H16" i="2" s="1"/>
  <c r="G16" i="2"/>
  <c r="G80" i="1"/>
  <c r="F16" i="2" s="1"/>
  <c r="F80" i="1"/>
  <c r="E16" i="2" s="1"/>
  <c r="E80" i="1"/>
  <c r="D16" i="2" s="1"/>
  <c r="D80" i="1"/>
  <c r="C16" i="2" s="1"/>
  <c r="C80" i="1"/>
  <c r="B16" i="2" s="1"/>
  <c r="AN74" i="1"/>
  <c r="AE15" i="2" s="1"/>
  <c r="AM74" i="1"/>
  <c r="AD15" i="2" s="1"/>
  <c r="AL74" i="1"/>
  <c r="AC15" i="2" s="1"/>
  <c r="AK74" i="1"/>
  <c r="AB15" i="2" s="1"/>
  <c r="AJ74" i="1"/>
  <c r="AA15" i="2" s="1"/>
  <c r="AI74" i="1"/>
  <c r="Z15" i="2" s="1"/>
  <c r="AF74" i="1"/>
  <c r="Y15" i="2" s="1"/>
  <c r="AE74" i="1"/>
  <c r="X15" i="2" s="1"/>
  <c r="AD74" i="1"/>
  <c r="W15" i="2" s="1"/>
  <c r="AC74" i="1"/>
  <c r="V15" i="2" s="1"/>
  <c r="AB74" i="1"/>
  <c r="U15" i="2" s="1"/>
  <c r="AA74" i="1"/>
  <c r="T15" i="2" s="1"/>
  <c r="X74" i="1"/>
  <c r="S15" i="2" s="1"/>
  <c r="W74" i="1"/>
  <c r="R15" i="2" s="1"/>
  <c r="V74" i="1"/>
  <c r="Q15" i="2" s="1"/>
  <c r="U74" i="1"/>
  <c r="P15" i="2" s="1"/>
  <c r="T74" i="1"/>
  <c r="O15" i="2" s="1"/>
  <c r="S74" i="1"/>
  <c r="N15" i="2" s="1"/>
  <c r="P74" i="1"/>
  <c r="M15" i="2" s="1"/>
  <c r="O74" i="1"/>
  <c r="L15" i="2" s="1"/>
  <c r="N74" i="1"/>
  <c r="K15" i="2" s="1"/>
  <c r="M74" i="1"/>
  <c r="J15" i="2" s="1"/>
  <c r="L74" i="1"/>
  <c r="I15" i="2" s="1"/>
  <c r="K74" i="1"/>
  <c r="H15" i="2" s="1"/>
  <c r="G15" i="2"/>
  <c r="G74" i="1"/>
  <c r="F15" i="2" s="1"/>
  <c r="F74" i="1"/>
  <c r="E15" i="2" s="1"/>
  <c r="E74" i="1"/>
  <c r="D15" i="2" s="1"/>
  <c r="D74" i="1"/>
  <c r="C15" i="2" s="1"/>
  <c r="C74" i="1"/>
  <c r="B15" i="2" s="1"/>
  <c r="AN68" i="1"/>
  <c r="AE14" i="2" s="1"/>
  <c r="AM68" i="1"/>
  <c r="AD14" i="2" s="1"/>
  <c r="AL68" i="1"/>
  <c r="AC14" i="2" s="1"/>
  <c r="AK68" i="1"/>
  <c r="AB14" i="2" s="1"/>
  <c r="AJ68" i="1"/>
  <c r="AA14" i="2" s="1"/>
  <c r="AI68" i="1"/>
  <c r="Z14" i="2" s="1"/>
  <c r="AF68" i="1"/>
  <c r="Y14" i="2" s="1"/>
  <c r="AE68" i="1"/>
  <c r="X14" i="2" s="1"/>
  <c r="AD68" i="1"/>
  <c r="W14" i="2" s="1"/>
  <c r="AC68" i="1"/>
  <c r="V14" i="2" s="1"/>
  <c r="AB68" i="1"/>
  <c r="U14" i="2" s="1"/>
  <c r="AA68" i="1"/>
  <c r="T14" i="2" s="1"/>
  <c r="X68" i="1"/>
  <c r="S14" i="2" s="1"/>
  <c r="W68" i="1"/>
  <c r="R14" i="2" s="1"/>
  <c r="V68" i="1"/>
  <c r="Q14" i="2" s="1"/>
  <c r="U68" i="1"/>
  <c r="P14" i="2" s="1"/>
  <c r="T68" i="1"/>
  <c r="O14" i="2" s="1"/>
  <c r="S68" i="1"/>
  <c r="N14" i="2" s="1"/>
  <c r="P68" i="1"/>
  <c r="M14" i="2" s="1"/>
  <c r="O68" i="1"/>
  <c r="L14" i="2" s="1"/>
  <c r="N68" i="1"/>
  <c r="K14" i="2" s="1"/>
  <c r="M68" i="1"/>
  <c r="J14" i="2" s="1"/>
  <c r="L68" i="1"/>
  <c r="I14" i="2" s="1"/>
  <c r="K68" i="1"/>
  <c r="H14" i="2" s="1"/>
  <c r="G14" i="2"/>
  <c r="G68" i="1"/>
  <c r="F14" i="2" s="1"/>
  <c r="F68" i="1"/>
  <c r="E14" i="2" s="1"/>
  <c r="E68" i="1"/>
  <c r="D14" i="2" s="1"/>
  <c r="D68" i="1"/>
  <c r="C14" i="2" s="1"/>
  <c r="C68" i="1"/>
  <c r="B14" i="2" s="1"/>
  <c r="AN62" i="1"/>
  <c r="AE13" i="2" s="1"/>
  <c r="AM62" i="1"/>
  <c r="AD13" i="2" s="1"/>
  <c r="AL62" i="1"/>
  <c r="AC13" i="2" s="1"/>
  <c r="AK62" i="1"/>
  <c r="AB13" i="2" s="1"/>
  <c r="AJ62" i="1"/>
  <c r="AA13" i="2" s="1"/>
  <c r="AI62" i="1"/>
  <c r="Z13" i="2" s="1"/>
  <c r="AF62" i="1"/>
  <c r="Y13" i="2" s="1"/>
  <c r="AE62" i="1"/>
  <c r="X13" i="2" s="1"/>
  <c r="AD62" i="1"/>
  <c r="W13" i="2" s="1"/>
  <c r="AC62" i="1"/>
  <c r="V13" i="2" s="1"/>
  <c r="AB62" i="1"/>
  <c r="U13" i="2" s="1"/>
  <c r="AA62" i="1"/>
  <c r="T13" i="2" s="1"/>
  <c r="X62" i="1"/>
  <c r="S13" i="2" s="1"/>
  <c r="W62" i="1"/>
  <c r="R13" i="2" s="1"/>
  <c r="V62" i="1"/>
  <c r="Q13" i="2" s="1"/>
  <c r="U62" i="1"/>
  <c r="P13" i="2" s="1"/>
  <c r="T62" i="1"/>
  <c r="O13" i="2" s="1"/>
  <c r="S62" i="1"/>
  <c r="N13" i="2" s="1"/>
  <c r="P62" i="1"/>
  <c r="M13" i="2" s="1"/>
  <c r="O62" i="1"/>
  <c r="L13" i="2" s="1"/>
  <c r="N62" i="1"/>
  <c r="K13" i="2" s="1"/>
  <c r="M62" i="1"/>
  <c r="J13" i="2" s="1"/>
  <c r="L62" i="1"/>
  <c r="I13" i="2" s="1"/>
  <c r="K62" i="1"/>
  <c r="H13" i="2" s="1"/>
  <c r="G13" i="2"/>
  <c r="G62" i="1"/>
  <c r="F13" i="2" s="1"/>
  <c r="F62" i="1"/>
  <c r="E13" i="2" s="1"/>
  <c r="E62" i="1"/>
  <c r="D13" i="2" s="1"/>
  <c r="D62" i="1"/>
  <c r="C13" i="2" s="1"/>
  <c r="C62" i="1"/>
  <c r="B13" i="2" s="1"/>
  <c r="AN56" i="1"/>
  <c r="AE12" i="2" s="1"/>
  <c r="AM56" i="1"/>
  <c r="AD12" i="2" s="1"/>
  <c r="AL56" i="1"/>
  <c r="AC12" i="2" s="1"/>
  <c r="AK56" i="1"/>
  <c r="AB12" i="2" s="1"/>
  <c r="AJ56" i="1"/>
  <c r="AA12" i="2" s="1"/>
  <c r="AI56" i="1"/>
  <c r="Z12" i="2" s="1"/>
  <c r="AF56" i="1"/>
  <c r="Y12" i="2" s="1"/>
  <c r="AE56" i="1"/>
  <c r="X12" i="2" s="1"/>
  <c r="AD56" i="1"/>
  <c r="W12" i="2" s="1"/>
  <c r="AC56" i="1"/>
  <c r="V12" i="2" s="1"/>
  <c r="AB56" i="1"/>
  <c r="U12" i="2" s="1"/>
  <c r="AA56" i="1"/>
  <c r="T12" i="2" s="1"/>
  <c r="X56" i="1"/>
  <c r="S12" i="2" s="1"/>
  <c r="W56" i="1"/>
  <c r="R12" i="2" s="1"/>
  <c r="V56" i="1"/>
  <c r="Q12" i="2" s="1"/>
  <c r="U56" i="1"/>
  <c r="P12" i="2" s="1"/>
  <c r="T56" i="1"/>
  <c r="O12" i="2" s="1"/>
  <c r="S56" i="1"/>
  <c r="N12" i="2" s="1"/>
  <c r="P56" i="1"/>
  <c r="M12" i="2" s="1"/>
  <c r="O56" i="1"/>
  <c r="L12" i="2" s="1"/>
  <c r="N56" i="1"/>
  <c r="K12" i="2" s="1"/>
  <c r="M56" i="1"/>
  <c r="J12" i="2" s="1"/>
  <c r="L56" i="1"/>
  <c r="I12" i="2" s="1"/>
  <c r="K56" i="1"/>
  <c r="H12" i="2" s="1"/>
  <c r="G12" i="2"/>
  <c r="G56" i="1"/>
  <c r="F12" i="2" s="1"/>
  <c r="F56" i="1"/>
  <c r="E12" i="2" s="1"/>
  <c r="E56" i="1"/>
  <c r="D12" i="2" s="1"/>
  <c r="D56" i="1"/>
  <c r="C12" i="2" s="1"/>
  <c r="C56" i="1"/>
  <c r="B12" i="2" s="1"/>
  <c r="AN50" i="1"/>
  <c r="AE11" i="2" s="1"/>
  <c r="AM50" i="1"/>
  <c r="AD11" i="2" s="1"/>
  <c r="AL50" i="1"/>
  <c r="AC11" i="2" s="1"/>
  <c r="AK50" i="1"/>
  <c r="AB11" i="2" s="1"/>
  <c r="AJ50" i="1"/>
  <c r="AA11" i="2" s="1"/>
  <c r="AI50" i="1"/>
  <c r="Z11" i="2" s="1"/>
  <c r="AF50" i="1"/>
  <c r="Y11" i="2" s="1"/>
  <c r="AE50" i="1"/>
  <c r="X11" i="2" s="1"/>
  <c r="AD50" i="1"/>
  <c r="W11" i="2" s="1"/>
  <c r="AC50" i="1"/>
  <c r="V11" i="2" s="1"/>
  <c r="AB50" i="1"/>
  <c r="U11" i="2" s="1"/>
  <c r="AA50" i="1"/>
  <c r="T11" i="2" s="1"/>
  <c r="X50" i="1"/>
  <c r="S11" i="2" s="1"/>
  <c r="W50" i="1"/>
  <c r="R11" i="2" s="1"/>
  <c r="V50" i="1"/>
  <c r="Q11" i="2" s="1"/>
  <c r="U50" i="1"/>
  <c r="P11" i="2" s="1"/>
  <c r="T50" i="1"/>
  <c r="O11" i="2" s="1"/>
  <c r="S50" i="1"/>
  <c r="N11" i="2" s="1"/>
  <c r="P50" i="1"/>
  <c r="M11" i="2" s="1"/>
  <c r="O50" i="1"/>
  <c r="L11" i="2" s="1"/>
  <c r="N50" i="1"/>
  <c r="K11" i="2" s="1"/>
  <c r="M50" i="1"/>
  <c r="J11" i="2" s="1"/>
  <c r="L50" i="1"/>
  <c r="I11" i="2" s="1"/>
  <c r="K50" i="1"/>
  <c r="H11" i="2" s="1"/>
  <c r="G11" i="2"/>
  <c r="G50" i="1"/>
  <c r="F11" i="2" s="1"/>
  <c r="F50" i="1"/>
  <c r="E11" i="2" s="1"/>
  <c r="E50" i="1"/>
  <c r="D11" i="2" s="1"/>
  <c r="D50" i="1"/>
  <c r="C11" i="2" s="1"/>
  <c r="C50" i="1"/>
  <c r="B11" i="2" s="1"/>
  <c r="AN44" i="1"/>
  <c r="AE10" i="2" s="1"/>
  <c r="AM44" i="1"/>
  <c r="AD10" i="2" s="1"/>
  <c r="AL44" i="1"/>
  <c r="AC10" i="2" s="1"/>
  <c r="AK44" i="1"/>
  <c r="AB10" i="2" s="1"/>
  <c r="AJ44" i="1"/>
  <c r="AA10" i="2" s="1"/>
  <c r="AI44" i="1"/>
  <c r="Z10" i="2" s="1"/>
  <c r="AF44" i="1"/>
  <c r="Y10" i="2" s="1"/>
  <c r="AE44" i="1"/>
  <c r="X10" i="2" s="1"/>
  <c r="AD44" i="1"/>
  <c r="W10" i="2" s="1"/>
  <c r="AC44" i="1"/>
  <c r="V10" i="2" s="1"/>
  <c r="AB44" i="1"/>
  <c r="U10" i="2" s="1"/>
  <c r="AA44" i="1"/>
  <c r="T10" i="2" s="1"/>
  <c r="X44" i="1"/>
  <c r="S10" i="2" s="1"/>
  <c r="W44" i="1"/>
  <c r="R10" i="2" s="1"/>
  <c r="V44" i="1"/>
  <c r="Q10" i="2" s="1"/>
  <c r="U44" i="1"/>
  <c r="P10" i="2" s="1"/>
  <c r="T44" i="1"/>
  <c r="O10" i="2" s="1"/>
  <c r="S44" i="1"/>
  <c r="N10" i="2" s="1"/>
  <c r="P44" i="1"/>
  <c r="M10" i="2" s="1"/>
  <c r="O44" i="1"/>
  <c r="L10" i="2" s="1"/>
  <c r="N44" i="1"/>
  <c r="K10" i="2" s="1"/>
  <c r="M44" i="1"/>
  <c r="J10" i="2" s="1"/>
  <c r="L44" i="1"/>
  <c r="I10" i="2" s="1"/>
  <c r="K44" i="1"/>
  <c r="H10" i="2" s="1"/>
  <c r="G10" i="2"/>
  <c r="G44" i="1"/>
  <c r="F10" i="2" s="1"/>
  <c r="F44" i="1"/>
  <c r="E10" i="2" s="1"/>
  <c r="E44" i="1"/>
  <c r="D10" i="2" s="1"/>
  <c r="D44" i="1"/>
  <c r="C10" i="2" s="1"/>
  <c r="C44" i="1"/>
  <c r="B10" i="2" s="1"/>
  <c r="AN38" i="1"/>
  <c r="AE9" i="2" s="1"/>
  <c r="AM38" i="1"/>
  <c r="AD9" i="2" s="1"/>
  <c r="AL38" i="1"/>
  <c r="AC9" i="2" s="1"/>
  <c r="AK38" i="1"/>
  <c r="AB9" i="2" s="1"/>
  <c r="AJ38" i="1"/>
  <c r="AA9" i="2" s="1"/>
  <c r="AI38" i="1"/>
  <c r="Z9" i="2" s="1"/>
  <c r="AF38" i="1"/>
  <c r="Y9" i="2" s="1"/>
  <c r="AE38" i="1"/>
  <c r="X9" i="2" s="1"/>
  <c r="AD38" i="1"/>
  <c r="W9" i="2" s="1"/>
  <c r="AC38" i="1"/>
  <c r="V9" i="2" s="1"/>
  <c r="AB38" i="1"/>
  <c r="U9" i="2" s="1"/>
  <c r="AA38" i="1"/>
  <c r="T9" i="2" s="1"/>
  <c r="X38" i="1"/>
  <c r="S9" i="2" s="1"/>
  <c r="W38" i="1"/>
  <c r="R9" i="2" s="1"/>
  <c r="V38" i="1"/>
  <c r="Q9" i="2" s="1"/>
  <c r="U38" i="1"/>
  <c r="P9" i="2" s="1"/>
  <c r="T38" i="1"/>
  <c r="O9" i="2" s="1"/>
  <c r="S38" i="1"/>
  <c r="N9" i="2" s="1"/>
  <c r="P38" i="1"/>
  <c r="M9" i="2" s="1"/>
  <c r="O38" i="1"/>
  <c r="L9" i="2" s="1"/>
  <c r="N38" i="1"/>
  <c r="K9" i="2" s="1"/>
  <c r="M38" i="1"/>
  <c r="J9" i="2" s="1"/>
  <c r="L38" i="1"/>
  <c r="I9" i="2" s="1"/>
  <c r="K38" i="1"/>
  <c r="H9" i="2" s="1"/>
  <c r="G9" i="2"/>
  <c r="G38" i="1"/>
  <c r="F9" i="2" s="1"/>
  <c r="F38" i="1"/>
  <c r="E9" i="2" s="1"/>
  <c r="E38" i="1"/>
  <c r="D9" i="2" s="1"/>
  <c r="D38" i="1"/>
  <c r="C9" i="2" s="1"/>
  <c r="C38" i="1"/>
  <c r="B9" i="2" s="1"/>
  <c r="AN32" i="1"/>
  <c r="AE8" i="2" s="1"/>
  <c r="AM32" i="1"/>
  <c r="AD8" i="2" s="1"/>
  <c r="AL32" i="1"/>
  <c r="AC8" i="2" s="1"/>
  <c r="AK32" i="1"/>
  <c r="AB8" i="2" s="1"/>
  <c r="AJ32" i="1"/>
  <c r="AA8" i="2" s="1"/>
  <c r="AI32" i="1"/>
  <c r="Z8" i="2" s="1"/>
  <c r="AF32" i="1"/>
  <c r="Y8" i="2" s="1"/>
  <c r="AE32" i="1"/>
  <c r="X8" i="2" s="1"/>
  <c r="AD32" i="1"/>
  <c r="W8" i="2" s="1"/>
  <c r="AC32" i="1"/>
  <c r="V8" i="2" s="1"/>
  <c r="AB32" i="1"/>
  <c r="U8" i="2" s="1"/>
  <c r="AA32" i="1"/>
  <c r="T8" i="2" s="1"/>
  <c r="X32" i="1"/>
  <c r="S8" i="2" s="1"/>
  <c r="W32" i="1"/>
  <c r="R8" i="2" s="1"/>
  <c r="V32" i="1"/>
  <c r="Q8" i="2" s="1"/>
  <c r="U32" i="1"/>
  <c r="P8" i="2" s="1"/>
  <c r="T32" i="1"/>
  <c r="O8" i="2" s="1"/>
  <c r="S32" i="1"/>
  <c r="N8" i="2" s="1"/>
  <c r="P32" i="1"/>
  <c r="M8" i="2" s="1"/>
  <c r="O32" i="1"/>
  <c r="L8" i="2" s="1"/>
  <c r="N32" i="1"/>
  <c r="K8" i="2" s="1"/>
  <c r="M32" i="1"/>
  <c r="J8" i="2" s="1"/>
  <c r="L32" i="1"/>
  <c r="I8" i="2" s="1"/>
  <c r="K32" i="1"/>
  <c r="H8" i="2" s="1"/>
  <c r="G8" i="2"/>
  <c r="G32" i="1"/>
  <c r="F8" i="2" s="1"/>
  <c r="F32" i="1"/>
  <c r="E8" i="2" s="1"/>
  <c r="E32" i="1"/>
  <c r="D8" i="2" s="1"/>
  <c r="D32" i="1"/>
  <c r="C8" i="2" s="1"/>
  <c r="C32" i="1"/>
  <c r="B8" i="2" s="1"/>
  <c r="AN26" i="1"/>
  <c r="AE7" i="2" s="1"/>
  <c r="AM26" i="1"/>
  <c r="AD7" i="2" s="1"/>
  <c r="AL26" i="1"/>
  <c r="AC7" i="2" s="1"/>
  <c r="AK26" i="1"/>
  <c r="AB7" i="2" s="1"/>
  <c r="AJ26" i="1"/>
  <c r="AA7" i="2" s="1"/>
  <c r="AI26" i="1"/>
  <c r="Z7" i="2" s="1"/>
  <c r="AF26" i="1"/>
  <c r="Y7" i="2" s="1"/>
  <c r="AE26" i="1"/>
  <c r="X7" i="2" s="1"/>
  <c r="AD26" i="1"/>
  <c r="W7" i="2" s="1"/>
  <c r="AC26" i="1"/>
  <c r="V7" i="2" s="1"/>
  <c r="AB26" i="1"/>
  <c r="U7" i="2" s="1"/>
  <c r="AA26" i="1"/>
  <c r="T7" i="2" s="1"/>
  <c r="X26" i="1"/>
  <c r="S7" i="2" s="1"/>
  <c r="W26" i="1"/>
  <c r="R7" i="2" s="1"/>
  <c r="V26" i="1"/>
  <c r="Q7" i="2" s="1"/>
  <c r="U26" i="1"/>
  <c r="P7" i="2" s="1"/>
  <c r="T26" i="1"/>
  <c r="O7" i="2" s="1"/>
  <c r="S26" i="1"/>
  <c r="N7" i="2" s="1"/>
  <c r="P26" i="1"/>
  <c r="M7" i="2" s="1"/>
  <c r="O26" i="1"/>
  <c r="L7" i="2" s="1"/>
  <c r="N26" i="1"/>
  <c r="K7" i="2" s="1"/>
  <c r="M26" i="1"/>
  <c r="J7" i="2" s="1"/>
  <c r="L26" i="1"/>
  <c r="I7" i="2" s="1"/>
  <c r="K26" i="1"/>
  <c r="H7" i="2" s="1"/>
  <c r="G7" i="2"/>
  <c r="G26" i="1"/>
  <c r="F7" i="2" s="1"/>
  <c r="F26" i="1"/>
  <c r="E7" i="2" s="1"/>
  <c r="E26" i="1"/>
  <c r="D7" i="2" s="1"/>
  <c r="D26" i="1"/>
  <c r="C7" i="2" s="1"/>
  <c r="C26" i="1"/>
  <c r="B7" i="2" s="1"/>
  <c r="AN20" i="1"/>
  <c r="AE6" i="2" s="1"/>
  <c r="AM20" i="1"/>
  <c r="AD6" i="2" s="1"/>
  <c r="AL20" i="1"/>
  <c r="AC6" i="2" s="1"/>
  <c r="AK20" i="1"/>
  <c r="AB6" i="2" s="1"/>
  <c r="AJ20" i="1"/>
  <c r="AA6" i="2" s="1"/>
  <c r="AI20" i="1"/>
  <c r="Z6" i="2" s="1"/>
  <c r="AF20" i="1"/>
  <c r="Y6" i="2" s="1"/>
  <c r="AE20" i="1"/>
  <c r="X6" i="2" s="1"/>
  <c r="AD20" i="1"/>
  <c r="W6" i="2" s="1"/>
  <c r="AC20" i="1"/>
  <c r="V6" i="2" s="1"/>
  <c r="AB20" i="1"/>
  <c r="U6" i="2" s="1"/>
  <c r="AA20" i="1"/>
  <c r="T6" i="2" s="1"/>
  <c r="X20" i="1"/>
  <c r="S6" i="2" s="1"/>
  <c r="W20" i="1"/>
  <c r="R6" i="2" s="1"/>
  <c r="V20" i="1"/>
  <c r="Q6" i="2" s="1"/>
  <c r="U20" i="1"/>
  <c r="P6" i="2" s="1"/>
  <c r="T20" i="1"/>
  <c r="O6" i="2" s="1"/>
  <c r="S20" i="1"/>
  <c r="N6" i="2" s="1"/>
  <c r="P20" i="1"/>
  <c r="M6" i="2" s="1"/>
  <c r="O20" i="1"/>
  <c r="L6" i="2" s="1"/>
  <c r="N20" i="1"/>
  <c r="K6" i="2" s="1"/>
  <c r="M20" i="1"/>
  <c r="J6" i="2" s="1"/>
  <c r="L20" i="1"/>
  <c r="I6" i="2" s="1"/>
  <c r="K20" i="1"/>
  <c r="H6" i="2" s="1"/>
  <c r="G6" i="2"/>
  <c r="G20" i="1"/>
  <c r="F6" i="2" s="1"/>
  <c r="F20" i="1"/>
  <c r="E6" i="2" s="1"/>
  <c r="E20" i="1"/>
  <c r="D6" i="2" s="1"/>
  <c r="D20" i="1"/>
  <c r="C6" i="2" s="1"/>
  <c r="C20" i="1"/>
  <c r="B6" i="2" s="1"/>
  <c r="AN14" i="1"/>
  <c r="AE5" i="2" s="1"/>
  <c r="AM14" i="1"/>
  <c r="AD5" i="2" s="1"/>
  <c r="AL14" i="1"/>
  <c r="AC5" i="2" s="1"/>
  <c r="AK14" i="1"/>
  <c r="AB5" i="2" s="1"/>
  <c r="AJ14" i="1"/>
  <c r="AA5" i="2" s="1"/>
  <c r="AI14" i="1"/>
  <c r="Z5" i="2" s="1"/>
  <c r="AF14" i="1"/>
  <c r="Y5" i="2" s="1"/>
  <c r="AE14" i="1"/>
  <c r="X5" i="2" s="1"/>
  <c r="AD14" i="1"/>
  <c r="W5" i="2" s="1"/>
  <c r="AC14" i="1"/>
  <c r="V5" i="2" s="1"/>
  <c r="AB14" i="1"/>
  <c r="U5" i="2" s="1"/>
  <c r="AA14" i="1"/>
  <c r="T5" i="2" s="1"/>
  <c r="X14" i="1"/>
  <c r="S5" i="2" s="1"/>
  <c r="W14" i="1"/>
  <c r="R5" i="2" s="1"/>
  <c r="V14" i="1"/>
  <c r="Q5" i="2" s="1"/>
  <c r="U14" i="1"/>
  <c r="P5" i="2" s="1"/>
  <c r="T14" i="1"/>
  <c r="O5" i="2" s="1"/>
  <c r="S14" i="1"/>
  <c r="N5" i="2" s="1"/>
  <c r="P14" i="1"/>
  <c r="M5" i="2" s="1"/>
  <c r="O14" i="1"/>
  <c r="L5" i="2" s="1"/>
  <c r="N14" i="1"/>
  <c r="K5" i="2" s="1"/>
  <c r="M14" i="1"/>
  <c r="J5" i="2" s="1"/>
  <c r="L14" i="1"/>
  <c r="I5" i="2" s="1"/>
  <c r="K14" i="1"/>
  <c r="H5" i="2" s="1"/>
  <c r="G5" i="2"/>
  <c r="G14" i="1"/>
  <c r="F5" i="2" s="1"/>
  <c r="F14" i="1"/>
  <c r="E14" i="1"/>
  <c r="D5" i="2" s="1"/>
  <c r="D14" i="1"/>
  <c r="C5" i="2" s="1"/>
  <c r="C14" i="1"/>
  <c r="B5" i="2" s="1"/>
  <c r="AN8" i="1"/>
  <c r="AE4" i="2" s="1"/>
  <c r="AM8" i="1"/>
  <c r="AD4" i="2" s="1"/>
  <c r="AL8" i="1"/>
  <c r="AK8" i="1"/>
  <c r="AB4" i="2" s="1"/>
  <c r="AJ8" i="1"/>
  <c r="AA4" i="2" s="1"/>
  <c r="AI8" i="1"/>
  <c r="Z4" i="2" s="1"/>
  <c r="AF8" i="1"/>
  <c r="AE8" i="1"/>
  <c r="X4" i="2" s="1"/>
  <c r="AD8" i="1"/>
  <c r="W4" i="2" s="1"/>
  <c r="AC8" i="1"/>
  <c r="V4" i="2" s="1"/>
  <c r="AB8" i="1"/>
  <c r="U4" i="2" s="1"/>
  <c r="AA8" i="1"/>
  <c r="T4" i="2" s="1"/>
  <c r="X8" i="1"/>
  <c r="S4" i="2" s="1"/>
  <c r="W8" i="1"/>
  <c r="R4" i="2" s="1"/>
  <c r="V8" i="1"/>
  <c r="U8" i="1"/>
  <c r="P4" i="2" s="1"/>
  <c r="T8" i="1"/>
  <c r="O4" i="2" s="1"/>
  <c r="S8" i="1"/>
  <c r="N4" i="2" s="1"/>
  <c r="P8" i="1"/>
  <c r="M4" i="2" s="1"/>
  <c r="O8" i="1"/>
  <c r="L4" i="2" s="1"/>
  <c r="N8" i="1"/>
  <c r="K4" i="2" s="1"/>
  <c r="M8" i="1"/>
  <c r="J4" i="2" s="1"/>
  <c r="L8" i="1"/>
  <c r="K8" i="1"/>
  <c r="H4" i="2" s="1"/>
  <c r="G4" i="2"/>
  <c r="G8" i="1"/>
  <c r="F4" i="2" s="1"/>
  <c r="F8" i="1"/>
  <c r="E4" i="2" s="1"/>
  <c r="E8" i="1"/>
  <c r="D4" i="2" s="1"/>
  <c r="D8" i="1"/>
  <c r="C4" i="2" s="1"/>
  <c r="C8" i="1"/>
  <c r="B4" i="2" s="1"/>
  <c r="AN2" i="1"/>
  <c r="AE3" i="2" s="1"/>
  <c r="AM2" i="1"/>
  <c r="AD3" i="2" s="1"/>
  <c r="AL2" i="1"/>
  <c r="AC3" i="2" s="1"/>
  <c r="AK2" i="1"/>
  <c r="AB3" i="2" s="1"/>
  <c r="AJ2" i="1"/>
  <c r="AA3" i="2" s="1"/>
  <c r="AI2" i="1"/>
  <c r="Z3" i="2" s="1"/>
  <c r="AF2" i="1"/>
  <c r="Y3" i="2" s="1"/>
  <c r="AE2" i="1"/>
  <c r="X3" i="2" s="1"/>
  <c r="AD2" i="1"/>
  <c r="W3" i="2" s="1"/>
  <c r="AC2" i="1"/>
  <c r="V3" i="2" s="1"/>
  <c r="AB2" i="1"/>
  <c r="U3" i="2" s="1"/>
  <c r="AA2" i="1"/>
  <c r="T3" i="2" s="1"/>
  <c r="X2" i="1"/>
  <c r="S3" i="2" s="1"/>
  <c r="W2" i="1"/>
  <c r="R3" i="2" s="1"/>
  <c r="V2" i="1"/>
  <c r="Q3" i="2" s="1"/>
  <c r="U2" i="1"/>
  <c r="P3" i="2" s="1"/>
  <c r="T2" i="1"/>
  <c r="O3" i="2" s="1"/>
  <c r="S2" i="1"/>
  <c r="N3" i="2" s="1"/>
  <c r="P2" i="1"/>
  <c r="M3" i="2" s="1"/>
  <c r="O2" i="1"/>
  <c r="L3" i="2" s="1"/>
  <c r="N2" i="1"/>
  <c r="K3" i="2" s="1"/>
  <c r="M2" i="1"/>
  <c r="J3" i="2" s="1"/>
  <c r="L2" i="1"/>
  <c r="I3" i="2" s="1"/>
  <c r="K2" i="1"/>
  <c r="H3" i="2" s="1"/>
  <c r="G3" i="2"/>
  <c r="G2" i="1"/>
  <c r="F3" i="2" s="1"/>
  <c r="F2" i="1"/>
  <c r="E3" i="2" s="1"/>
  <c r="E2" i="1"/>
  <c r="D3" i="2" s="1"/>
  <c r="D2" i="1"/>
  <c r="C2" i="1"/>
  <c r="B3" i="2" s="1"/>
  <c r="C2" i="2" l="1"/>
  <c r="I2" i="2"/>
  <c r="Q2" i="2"/>
  <c r="Y2" i="2"/>
  <c r="AC2" i="2"/>
  <c r="D2" i="2"/>
  <c r="M2" i="2"/>
  <c r="U2" i="2"/>
  <c r="F2" i="2"/>
  <c r="J2" i="2"/>
  <c r="N2" i="2"/>
  <c r="R2" i="2"/>
  <c r="V2" i="2"/>
  <c r="Z2" i="2"/>
  <c r="AD2" i="2"/>
  <c r="I4" i="2"/>
  <c r="Q4" i="2"/>
  <c r="Y4" i="2"/>
  <c r="AC4" i="2"/>
  <c r="E2" i="2"/>
  <c r="G2" i="2"/>
  <c r="K2" i="2"/>
  <c r="O2" i="2"/>
  <c r="S2" i="2"/>
  <c r="W2" i="2"/>
  <c r="AA2" i="2"/>
  <c r="AE2" i="2"/>
  <c r="H2" i="2"/>
  <c r="L2" i="2"/>
  <c r="P2" i="2"/>
  <c r="T2" i="2"/>
  <c r="X2" i="2"/>
  <c r="AB2" i="2"/>
  <c r="C3" i="2"/>
  <c r="B2" i="2"/>
  <c r="E5" i="2"/>
  <c r="B18" i="2" l="1"/>
</calcChain>
</file>

<file path=xl/sharedStrings.xml><?xml version="1.0" encoding="utf-8"?>
<sst xmlns="http://schemas.openxmlformats.org/spreadsheetml/2006/main" count="513" uniqueCount="98">
  <si>
    <t>ФИО</t>
  </si>
  <si>
    <t>1. Идейная убежденность и общественно-политическая активность.</t>
  </si>
  <si>
    <t>Адекватно относится к происходящим в мире и стране событиям,
 культурному и научному наследию, историческим достижениям,
 понимает себя, свое места в обществе</t>
  </si>
  <si>
    <t>Знает и понимает основы идеологии
 белорусского государства</t>
  </si>
  <si>
    <t>Участвует в деятельности органов самоуправления,
 общественных организаций</t>
  </si>
  <si>
    <t>Занимает активную гражданскую позицию</t>
  </si>
  <si>
    <t>Проявляет активность и инициативность
 в мероприятиях общественно-политической
 направленности</t>
  </si>
  <si>
    <t>Общий результат</t>
  </si>
  <si>
    <t>2. Гражданственность и патриотизм.</t>
  </si>
  <si>
    <t>3.  Национальное и поликультурное самосознание.</t>
  </si>
  <si>
    <t>4. Овладение информационной культурой.</t>
  </si>
  <si>
    <t>5. Культура здорового образа жизни.</t>
  </si>
  <si>
    <t>6. Правовая культура.</t>
  </si>
  <si>
    <t>7. Культура общения.</t>
  </si>
  <si>
    <t>8. Экологическая культура.</t>
  </si>
  <si>
    <t>9. Культура семейных отношений и готовность к семейной жизни.</t>
  </si>
  <si>
    <t>10. Профессионально значимые качества работника.</t>
  </si>
  <si>
    <t>11. Отношение к труду.</t>
  </si>
  <si>
    <t xml:space="preserve">12. Экономическая культура. </t>
  </si>
  <si>
    <t>13. Отношение к ценностям и нормам коллектива.</t>
  </si>
  <si>
    <t>14. Внеучебные интересы личности.</t>
  </si>
  <si>
    <t>15. Культурно-бытовые ценности.</t>
  </si>
  <si>
    <t>Ответственно относится к исполнению
 гражданских обязанностей,
 гражданского долга</t>
  </si>
  <si>
    <t>Активно участвует в общественной
 жизни города, страны</t>
  </si>
  <si>
    <t>Проявляет готовность отстаивать
 интересы страны</t>
  </si>
  <si>
    <t>Положительно относится
 к исполнению воинского долга</t>
  </si>
  <si>
    <t>Знает и бережно относится к истории</t>
  </si>
  <si>
    <t xml:space="preserve">Знает историю своей страны </t>
  </si>
  <si>
    <t>Испытывает гордость за свою страну</t>
  </si>
  <si>
    <t>Знает родословную своей семьи</t>
  </si>
  <si>
    <t>Толерантно относится
 к представителям других культур
, национальностей, вероисповеданий</t>
  </si>
  <si>
    <t>Проявляет готовность
 к межнациональному и
 межконфессиональному общению</t>
  </si>
  <si>
    <t>Умеет использовать разнообразные
 информационные ресурсы и
 средства информационных коммуникаций</t>
  </si>
  <si>
    <t>Умеет оценивать источники и
 значимость получаемой информации,
 противостоять негативным
 воздействиям СМИ</t>
  </si>
  <si>
    <t>Сформированы навыки безопасного
 поведения в информационном
 пространстве (в т.ч., в социальных сетях)</t>
  </si>
  <si>
    <t>Сформированы навыки
 работы с информацией
 в профессиональном аспекте</t>
  </si>
  <si>
    <t>Участвует в информационной
 работе в группе и учреждении
 образования (информационные часы,
 подготовка информации, сообщений,</t>
  </si>
  <si>
    <t>Относится к жизни как к значимой ценности</t>
  </si>
  <si>
    <t>Умеет регулировать свое эмоциональное
 и физическое состояние</t>
  </si>
  <si>
    <t>Стремится вести здоровый
 образ жизни, борется
 с вредными привычками</t>
  </si>
  <si>
    <t>Придерживается норм
 и правил здорового питания</t>
  </si>
  <si>
    <t>Занимается физической
 культурой (спортом)</t>
  </si>
  <si>
    <t>Проявляет дисциплинированность,
 соблюдает правила внутреннего распорядка</t>
  </si>
  <si>
    <t>Знает и понимает свои гражданские
 права и свободы, ответственно
 относится к выполнению обязанностей</t>
  </si>
  <si>
    <t>Знает и осознанно исполняет
 законы Республики Беларусь</t>
  </si>
  <si>
    <t>Негативно относится к проявлениям
 экстремизма, национальной и
 религиозной нетерпимости</t>
  </si>
  <si>
    <t>Добросовестно выполняет функции
 дежурства, поддержания порядка
 в учебном корпусе (в общежитии)</t>
  </si>
  <si>
    <t>Общителен, проявляет интерес
 и уважение к собеседникам</t>
  </si>
  <si>
    <t>Владеет навыками бесконфликтного
 общения</t>
  </si>
  <si>
    <t>Активно участвует в коллективных
 общественных делах группы,
 учреждения образования</t>
  </si>
  <si>
    <t>Конструктивно взаимодействует
 с товарищами в паре, подгруппе</t>
  </si>
  <si>
    <t>Стремится выполнять требования
 и нормы культуры речи,
 не использует жаргонизмы,
 сленг, ненормативную лексику</t>
  </si>
  <si>
    <t>Понимает экологические проблемы
 и необходимость бережного
 отношения к природе.</t>
  </si>
  <si>
    <t>Ответственно относится к
 природной среде,
 участвует в природоохранных
 акциях, мероприятиях</t>
  </si>
  <si>
    <t>Ответственно относится к
 сбору и переработке отходов</t>
  </si>
  <si>
    <t>Знает и принимает идеи
 устойчивого развития</t>
  </si>
  <si>
    <t>Стремится к реализации
 идей устойчивого развития
 в общественной и профессиональной
 деятельности</t>
  </si>
  <si>
    <t>Знает о социальной значимости семьи,
 брака, важнейших сторонах жизни современной семьи,
 закономерностях ее создания и развития</t>
  </si>
  <si>
    <t>Сформированы представления
 о добрачных отношениях,
 супружеской верности и
 ответственности, обязанностях 
по воспитанию детей</t>
  </si>
  <si>
    <t>Понимает сущность и необходимость
 ответственного родительства и супружества</t>
  </si>
  <si>
    <t>Стремится поддерживать благоприятные
 психологические отношения с законными
 представителями, родственниками</t>
  </si>
  <si>
    <t>Стремится к достижению взаимопонимания
 с представителями обоего пола, негативно
 относится к гендерным стереотипам
 и проявлениям дискриминации по половому признаку</t>
  </si>
  <si>
    <t>Адаптирован к условиям обучения и воспитания
 в учреждении профессионального образования</t>
  </si>
  <si>
    <t>Организован, умеет работать в команде</t>
  </si>
  <si>
    <t>Понимает необходимость развития
 способности к изменениям в содержании
 трудовой деятельности, готовности осваивать
 новые для себя функции работы</t>
  </si>
  <si>
    <t>Стремится к саморазвитию и
 профессиональным достижениям</t>
  </si>
  <si>
    <t>Проявляет самостоятельность</t>
  </si>
  <si>
    <t>Понимает значимость продуктивной
 трудовой деятельности для обеспечения
 устойчивого развития экономики,
 экономической безопасности</t>
  </si>
  <si>
    <t>Трудолюбив, настойчив</t>
  </si>
  <si>
    <t>Мотивирован на освоение профессии</t>
  </si>
  <si>
    <t>При выполнении производственных задач,
 поручений характеризуется ответственностью,
 трудовой дисциплиной</t>
  </si>
  <si>
    <t>Способен к рефлексии (адекватной самооценке)
 своей профессиональной деятельности,
 построению профессиональных планов</t>
  </si>
  <si>
    <t>Понимает место и роль национальной экономики
 в мировом хозяйстве, внешнеэкономической
 стратегии белорусского государства</t>
  </si>
  <si>
    <t>Умеет анализировать
 социально-экономическую ситуацию</t>
  </si>
  <si>
    <t>Характеризуется деловой активностью,
 творчеством в деятельности</t>
  </si>
  <si>
    <t>Владеет знаниями, умениями и способами
 ведения социально ответственной
 предпринимательской деятельности</t>
  </si>
  <si>
    <t>Способен к прогнозированию,
оправданному риску в профессиональной деятельности</t>
  </si>
  <si>
    <t>Принимает традиции коллектива и
 корпоративной культуры</t>
  </si>
  <si>
    <t>Владеет способами конструктивного общения,
 поведения в конфликте</t>
  </si>
  <si>
    <t>Проявляет готовность к трудовой
 деятельности в коллективе</t>
  </si>
  <si>
    <t>Подчиняется групповым требованиям и нормам</t>
  </si>
  <si>
    <t>Противостоит негативным влияниям,
 конструктивно обосновывает свою позицию
 в дискуссии</t>
  </si>
  <si>
    <t>Стремится к разнообразному содержательному
 досугу конструктивной направленности, участвует в деятельности объединений
 по интересам, спортивных секций, проявляет конструктивную
 активность в социальных сетях</t>
  </si>
  <si>
    <t>Участвует в деятельности общественных организаций
 (ОО «БРСМ», другие общественные организации, внесенные в Республиканский
 реестр молодежных и детских объединений, пользующихся государственной
 поддержкой), профсоюзной организации,
 органов ученического самоуправления, МООП,
 волонтерской деятельности и т.д.</t>
  </si>
  <si>
    <t>Имеет хобби, увлечения</t>
  </si>
  <si>
    <t>Регулярно посещает библиотеки,
 театры, музеи, объекты сферы спорта и туризма</t>
  </si>
  <si>
    <t>Участвует в подготовке (проведении) 
различных воспитательных мероприятий</t>
  </si>
  <si>
    <t>Знает и следует правилам
поведения в быту</t>
  </si>
  <si>
    <t>Соблюдает санитарно-гигиенические
 нормы и правила поведения</t>
  </si>
  <si>
    <t>Бережно относится к общественной
 собственности</t>
  </si>
  <si>
    <t>Владеет знаниями и навыками
 экономики и ведения домашнего хозяйства</t>
  </si>
  <si>
    <t>Адаптирован к совместной деятельности,
 комфортно чувствует себя в условиях общежития</t>
  </si>
  <si>
    <t>Абрамович В.А.</t>
  </si>
  <si>
    <t>Дорошкевич В.М.</t>
  </si>
  <si>
    <t>Общий результат по группе</t>
  </si>
  <si>
    <t>Иванов И.И.</t>
  </si>
  <si>
    <t>УО МРК, группа 51392, 4 курс</t>
  </si>
  <si>
    <t>Петров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</si>
</sst>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3" xfId="0" applyBorder="1"/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/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УО</a:t>
            </a:r>
            <a:r>
              <a:rPr lang="ru-RU" baseline="0"/>
              <a:t> ГРУППА КУРС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980485197970941E-2"/>
          <c:y val="9.6496066427876809E-2"/>
          <c:w val="0.95926198880312363"/>
          <c:h val="0.664848180075012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Лист2!$B$1:$AE$1</c:f>
              <c:strCache>
                <c:ptCount val="30"/>
                <c:pt idx="0">
                  <c:v>Иванов И.И.</c:v>
                </c:pt>
                <c:pt idx="1">
                  <c:v>Абрамович В.А.</c:v>
                </c:pt>
                <c:pt idx="2">
                  <c:v>Дорошкевич В.М.</c:v>
                </c:pt>
                <c:pt idx="3">
                  <c:v>Петров Д.А.</c:v>
                </c:pt>
                <c:pt idx="4">
                  <c:v>ФИО</c:v>
                </c:pt>
                <c:pt idx="5">
                  <c:v>ФИО</c:v>
                </c:pt>
                <c:pt idx="6">
                  <c:v>ФИО</c:v>
                </c:pt>
                <c:pt idx="7">
                  <c:v>Иванов И.И.</c:v>
                </c:pt>
                <c:pt idx="8">
                  <c:v>ФИО</c:v>
                </c:pt>
                <c:pt idx="9">
                  <c:v>ФИО</c:v>
                </c:pt>
                <c:pt idx="10">
                  <c:v>ФИО</c:v>
                </c:pt>
                <c:pt idx="11">
                  <c:v>ФИО</c:v>
                </c:pt>
                <c:pt idx="12">
                  <c:v>ФИО</c:v>
                </c:pt>
                <c:pt idx="13">
                  <c:v>ФИО</c:v>
                </c:pt>
                <c:pt idx="14">
                  <c:v>ФИО</c:v>
                </c:pt>
                <c:pt idx="15">
                  <c:v>ФИО</c:v>
                </c:pt>
                <c:pt idx="16">
                  <c:v>ФИО</c:v>
                </c:pt>
                <c:pt idx="17">
                  <c:v>ФИО</c:v>
                </c:pt>
                <c:pt idx="18">
                  <c:v>ФИО</c:v>
                </c:pt>
                <c:pt idx="19">
                  <c:v>ФИО</c:v>
                </c:pt>
                <c:pt idx="20">
                  <c:v>ФИО</c:v>
                </c:pt>
                <c:pt idx="21">
                  <c:v>ФИО</c:v>
                </c:pt>
                <c:pt idx="22">
                  <c:v>ФИО</c:v>
                </c:pt>
                <c:pt idx="23">
                  <c:v>ФИО</c:v>
                </c:pt>
                <c:pt idx="24">
                  <c:v>ФИО</c:v>
                </c:pt>
                <c:pt idx="25">
                  <c:v>ФИО</c:v>
                </c:pt>
                <c:pt idx="26">
                  <c:v>ФИО</c:v>
                </c:pt>
                <c:pt idx="27">
                  <c:v>ФИО</c:v>
                </c:pt>
                <c:pt idx="28">
                  <c:v>ФИО</c:v>
                </c:pt>
                <c:pt idx="29">
                  <c:v>ФИО</c:v>
                </c:pt>
              </c:strCache>
            </c:strRef>
          </c:cat>
          <c:val>
            <c:numRef>
              <c:f>Лист2!$B$2:$AE$2</c:f>
              <c:numCache>
                <c:formatCode>General</c:formatCode>
                <c:ptCount val="30"/>
                <c:pt idx="0">
                  <c:v>2.5733333333333333</c:v>
                </c:pt>
                <c:pt idx="1">
                  <c:v>0.13333333333333333</c:v>
                </c:pt>
                <c:pt idx="2">
                  <c:v>2.7066666666666666</c:v>
                </c:pt>
                <c:pt idx="3">
                  <c:v>2.7600000000000002</c:v>
                </c:pt>
                <c:pt idx="4">
                  <c:v>0</c:v>
                </c:pt>
                <c:pt idx="5">
                  <c:v>0.17333333333333334</c:v>
                </c:pt>
                <c:pt idx="6">
                  <c:v>0.13333333333333333</c:v>
                </c:pt>
                <c:pt idx="7">
                  <c:v>0.13333333333333333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4-4987-8507-6EF4EB8B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243328"/>
        <c:axId val="80245120"/>
      </c:barChart>
      <c:catAx>
        <c:axId val="8024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0245120"/>
        <c:crosses val="autoZero"/>
        <c:auto val="1"/>
        <c:lblAlgn val="ctr"/>
        <c:lblOffset val="100"/>
        <c:noMultiLvlLbl val="0"/>
      </c:catAx>
      <c:valAx>
        <c:axId val="8024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024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Лист2!$J$1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Лист2!$J$3:$J$17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E-45A5-8F83-D4494D41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48704"/>
        <c:axId val="84650240"/>
      </c:barChart>
      <c:catAx>
        <c:axId val="84648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650240"/>
        <c:crosses val="autoZero"/>
        <c:auto val="1"/>
        <c:lblAlgn val="ctr"/>
        <c:lblOffset val="100"/>
        <c:noMultiLvlLbl val="0"/>
      </c:catAx>
      <c:valAx>
        <c:axId val="8465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6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Лист2!$K$1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Лист2!$K$3:$K$17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E3-8624-9C04964FF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30464"/>
        <c:axId val="84836352"/>
      </c:barChart>
      <c:catAx>
        <c:axId val="84830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836352"/>
        <c:crosses val="autoZero"/>
        <c:auto val="1"/>
        <c:lblAlgn val="ctr"/>
        <c:lblOffset val="100"/>
        <c:noMultiLvlLbl val="0"/>
      </c:catAx>
      <c:valAx>
        <c:axId val="8483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83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Лист2!$L$1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Лист2!$L$3:$L$17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5-4189-ABD1-209D40F6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69120"/>
        <c:axId val="84870656"/>
      </c:barChart>
      <c:catAx>
        <c:axId val="84869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870656"/>
        <c:crosses val="autoZero"/>
        <c:auto val="1"/>
        <c:lblAlgn val="ctr"/>
        <c:lblOffset val="100"/>
        <c:noMultiLvlLbl val="0"/>
      </c:catAx>
      <c:valAx>
        <c:axId val="8487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86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Лист2!$M$1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Лист2!$M$3:$M$17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B-427D-B628-09C92695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19808"/>
        <c:axId val="84921344"/>
      </c:barChart>
      <c:catAx>
        <c:axId val="84919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921344"/>
        <c:crosses val="autoZero"/>
        <c:auto val="1"/>
        <c:lblAlgn val="ctr"/>
        <c:lblOffset val="100"/>
        <c:noMultiLvlLbl val="0"/>
      </c:catAx>
      <c:valAx>
        <c:axId val="8492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91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Лист2!$N$1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Лист2!$N$3:$N$17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2-43AA-B2C4-05009175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62304"/>
        <c:axId val="84972288"/>
      </c:barChart>
      <c:catAx>
        <c:axId val="84962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972288"/>
        <c:crosses val="autoZero"/>
        <c:auto val="1"/>
        <c:lblAlgn val="ctr"/>
        <c:lblOffset val="100"/>
        <c:noMultiLvlLbl val="0"/>
      </c:catAx>
      <c:valAx>
        <c:axId val="849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96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Лист2!$O$1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Лист2!$O$3:$O$17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F-49DA-B737-FC98B5E2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92768"/>
        <c:axId val="84994304"/>
      </c:barChart>
      <c:catAx>
        <c:axId val="84992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994304"/>
        <c:crosses val="autoZero"/>
        <c:auto val="1"/>
        <c:lblAlgn val="ctr"/>
        <c:lblOffset val="100"/>
        <c:noMultiLvlLbl val="0"/>
      </c:catAx>
      <c:valAx>
        <c:axId val="8499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9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Лист2!$P$1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Лист2!$P$3:$P$17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925-A5E9-1704FBF7F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047552"/>
        <c:axId val="85049344"/>
      </c:barChart>
      <c:catAx>
        <c:axId val="85047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049344"/>
        <c:crosses val="autoZero"/>
        <c:auto val="1"/>
        <c:lblAlgn val="ctr"/>
        <c:lblOffset val="100"/>
        <c:noMultiLvlLbl val="0"/>
      </c:catAx>
      <c:valAx>
        <c:axId val="8504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04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Лист2!$P$1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Лист2!$P$3:$P$17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D-4603-896C-1726E3EA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094400"/>
        <c:axId val="85095936"/>
      </c:barChart>
      <c:catAx>
        <c:axId val="85094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095936"/>
        <c:crosses val="autoZero"/>
        <c:auto val="1"/>
        <c:lblAlgn val="ctr"/>
        <c:lblOffset val="100"/>
        <c:noMultiLvlLbl val="0"/>
      </c:catAx>
      <c:valAx>
        <c:axId val="850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09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Лист2!$Q$1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Лист2!$Q$3:$Q$17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0-4266-A842-7D64039C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128704"/>
        <c:axId val="85130240"/>
      </c:barChart>
      <c:catAx>
        <c:axId val="85128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130240"/>
        <c:crosses val="autoZero"/>
        <c:auto val="1"/>
        <c:lblAlgn val="ctr"/>
        <c:lblOffset val="100"/>
        <c:noMultiLvlLbl val="0"/>
      </c:catAx>
      <c:valAx>
        <c:axId val="851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12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Лист2!$R$1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Лист2!$R$3:$R$17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4-404E-998F-FEAA4485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171200"/>
        <c:axId val="85181184"/>
      </c:barChart>
      <c:catAx>
        <c:axId val="85171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181184"/>
        <c:crosses val="autoZero"/>
        <c:auto val="1"/>
        <c:lblAlgn val="ctr"/>
        <c:lblOffset val="100"/>
        <c:noMultiLvlLbl val="0"/>
      </c:catAx>
      <c:valAx>
        <c:axId val="8518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17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[1]Лист2!$B$1</c:f>
              <c:strCache>
                <c:ptCount val="1"/>
                <c:pt idx="0">
                  <c:v>Болтышев И.А.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[1]Лист2!$B$3:$B$17</c:f>
              <c:numCache>
                <c:formatCode>General</c:formatCode>
                <c:ptCount val="15"/>
                <c:pt idx="0">
                  <c:v>2.8</c:v>
                </c:pt>
                <c:pt idx="1">
                  <c:v>2.8</c:v>
                </c:pt>
                <c:pt idx="2">
                  <c:v>2.2000000000000002</c:v>
                </c:pt>
                <c:pt idx="3">
                  <c:v>1.6</c:v>
                </c:pt>
                <c:pt idx="4">
                  <c:v>2.6</c:v>
                </c:pt>
                <c:pt idx="5">
                  <c:v>1.8</c:v>
                </c:pt>
                <c:pt idx="6">
                  <c:v>2.8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1.8</c:v>
                </c:pt>
                <c:pt idx="10">
                  <c:v>1.8</c:v>
                </c:pt>
                <c:pt idx="11">
                  <c:v>3.2</c:v>
                </c:pt>
                <c:pt idx="12">
                  <c:v>3</c:v>
                </c:pt>
                <c:pt idx="13">
                  <c:v>2.6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F-4837-9AAA-10A274D45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06304"/>
        <c:axId val="77907840"/>
      </c:barChart>
      <c:catAx>
        <c:axId val="77906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77907840"/>
        <c:crosses val="autoZero"/>
        <c:auto val="1"/>
        <c:lblAlgn val="ctr"/>
        <c:lblOffset val="100"/>
        <c:noMultiLvlLbl val="0"/>
      </c:catAx>
      <c:valAx>
        <c:axId val="779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7790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Лист2!$S$1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Лист2!$S$3:$S$17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E-42B0-BE2D-9C0BEEE3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218048"/>
        <c:axId val="85219584"/>
      </c:barChart>
      <c:catAx>
        <c:axId val="85218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219584"/>
        <c:crosses val="autoZero"/>
        <c:auto val="1"/>
        <c:lblAlgn val="ctr"/>
        <c:lblOffset val="100"/>
        <c:noMultiLvlLbl val="0"/>
      </c:catAx>
      <c:valAx>
        <c:axId val="8521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21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Лист2!$T$1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Лист2!$T$3:$T$17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6-434E-BC7E-867539EE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244160"/>
        <c:axId val="85254144"/>
      </c:barChart>
      <c:catAx>
        <c:axId val="85244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254144"/>
        <c:crosses val="autoZero"/>
        <c:auto val="1"/>
        <c:lblAlgn val="ctr"/>
        <c:lblOffset val="100"/>
        <c:noMultiLvlLbl val="0"/>
      </c:catAx>
      <c:valAx>
        <c:axId val="852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24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Лист2!$U$1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Лист2!$U$3:$U$17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3-4469-A8C1-55232A24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295488"/>
        <c:axId val="85297024"/>
      </c:barChart>
      <c:catAx>
        <c:axId val="85295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297024"/>
        <c:crosses val="autoZero"/>
        <c:auto val="1"/>
        <c:lblAlgn val="ctr"/>
        <c:lblOffset val="100"/>
        <c:noMultiLvlLbl val="0"/>
      </c:catAx>
      <c:valAx>
        <c:axId val="8529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29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Лист2!$V$1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Лист2!$V$3:$V$17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B-4280-8D0E-670157437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399424"/>
        <c:axId val="85400960"/>
      </c:barChart>
      <c:catAx>
        <c:axId val="85399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400960"/>
        <c:crosses val="autoZero"/>
        <c:auto val="1"/>
        <c:lblAlgn val="ctr"/>
        <c:lblOffset val="100"/>
        <c:noMultiLvlLbl val="0"/>
      </c:catAx>
      <c:valAx>
        <c:axId val="8540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3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Лист2!$W$1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Лист2!$W$3:$W$17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B-45B4-B15A-E30ADC5E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433728"/>
        <c:axId val="85435520"/>
      </c:barChart>
      <c:catAx>
        <c:axId val="85433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435520"/>
        <c:crosses val="autoZero"/>
        <c:auto val="1"/>
        <c:lblAlgn val="ctr"/>
        <c:lblOffset val="100"/>
        <c:noMultiLvlLbl val="0"/>
      </c:catAx>
      <c:valAx>
        <c:axId val="854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43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Лист2!$X$1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Лист2!$X$3:$X$17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5-4156-A7C2-007294560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472384"/>
        <c:axId val="85473920"/>
      </c:barChart>
      <c:catAx>
        <c:axId val="85472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473920"/>
        <c:crosses val="autoZero"/>
        <c:auto val="1"/>
        <c:lblAlgn val="ctr"/>
        <c:lblOffset val="100"/>
        <c:noMultiLvlLbl val="0"/>
      </c:catAx>
      <c:valAx>
        <c:axId val="8547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47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Лист2!$Y$1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Лист2!$Y$3:$Y$17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4-48E3-8791-7F4CC882E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334272"/>
        <c:axId val="85344256"/>
      </c:barChart>
      <c:catAx>
        <c:axId val="85334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344256"/>
        <c:crosses val="autoZero"/>
        <c:auto val="1"/>
        <c:lblAlgn val="ctr"/>
        <c:lblOffset val="100"/>
        <c:noMultiLvlLbl val="0"/>
      </c:catAx>
      <c:valAx>
        <c:axId val="8534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33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Лист2!$Z$1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Лист2!$Z$3:$Z$16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A-45C7-8063-C59CB334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372928"/>
        <c:axId val="85374464"/>
      </c:barChart>
      <c:catAx>
        <c:axId val="85372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374464"/>
        <c:crosses val="autoZero"/>
        <c:auto val="1"/>
        <c:lblAlgn val="ctr"/>
        <c:lblOffset val="100"/>
        <c:noMultiLvlLbl val="0"/>
      </c:catAx>
      <c:valAx>
        <c:axId val="8537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37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Лист2!$AA$1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Лист2!$AA$3:$AA$17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2-49B4-BF39-36A7CDB4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70080"/>
        <c:axId val="85871616"/>
      </c:barChart>
      <c:catAx>
        <c:axId val="8587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871616"/>
        <c:crosses val="autoZero"/>
        <c:auto val="1"/>
        <c:lblAlgn val="ctr"/>
        <c:lblOffset val="100"/>
        <c:noMultiLvlLbl val="0"/>
      </c:catAx>
      <c:valAx>
        <c:axId val="8587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87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Лист2!$AB$1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Лист2!$AB$3:$AB$17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8-4F9E-938E-418A4F57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16672"/>
        <c:axId val="85795584"/>
      </c:barChart>
      <c:catAx>
        <c:axId val="85916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795584"/>
        <c:crosses val="autoZero"/>
        <c:auto val="1"/>
        <c:lblAlgn val="ctr"/>
        <c:lblOffset val="100"/>
        <c:noMultiLvlLbl val="0"/>
      </c:catAx>
      <c:valAx>
        <c:axId val="857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91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Лист2!$C$1</c:f>
              <c:strCache>
                <c:ptCount val="1"/>
                <c:pt idx="0">
                  <c:v>Абрамович В.А.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Лист2!$C$3:$C$17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E-4693-BDF8-85DC5B89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05824"/>
        <c:axId val="81407360"/>
      </c:barChart>
      <c:catAx>
        <c:axId val="814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1407360"/>
        <c:crosses val="autoZero"/>
        <c:auto val="1"/>
        <c:lblAlgn val="ctr"/>
        <c:lblOffset val="100"/>
        <c:noMultiLvlLbl val="0"/>
      </c:catAx>
      <c:valAx>
        <c:axId val="8140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140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Лист2!$AC$1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Лист2!$AC$3:$AC$17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8-4C43-BBA9-CA6E31F09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36544"/>
        <c:axId val="85838080"/>
      </c:barChart>
      <c:catAx>
        <c:axId val="85836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838080"/>
        <c:crosses val="autoZero"/>
        <c:auto val="1"/>
        <c:lblAlgn val="ctr"/>
        <c:lblOffset val="100"/>
        <c:noMultiLvlLbl val="0"/>
      </c:catAx>
      <c:valAx>
        <c:axId val="8583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83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Лист2!$AD$1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Лист2!$AD$3:$AD$17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7-4C2E-A89F-0BE93B828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28192"/>
        <c:axId val="85946368"/>
      </c:barChart>
      <c:catAx>
        <c:axId val="85928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946368"/>
        <c:crosses val="autoZero"/>
        <c:auto val="1"/>
        <c:lblAlgn val="ctr"/>
        <c:lblOffset val="100"/>
        <c:noMultiLvlLbl val="0"/>
      </c:catAx>
      <c:valAx>
        <c:axId val="859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92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Лист2!$AE$1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Лист2!$AE$3:$AE$17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1-48C2-B71F-91B16253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70944"/>
        <c:axId val="85972480"/>
      </c:barChart>
      <c:catAx>
        <c:axId val="85970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972480"/>
        <c:crosses val="autoZero"/>
        <c:auto val="1"/>
        <c:lblAlgn val="ctr"/>
        <c:lblOffset val="100"/>
        <c:noMultiLvlLbl val="0"/>
      </c:catAx>
      <c:valAx>
        <c:axId val="8597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597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>
        <c:manualLayout>
          <c:layoutTarget val="inner"/>
          <c:xMode val="edge"/>
          <c:yMode val="edge"/>
          <c:x val="4.8001891700165514E-2"/>
          <c:y val="0.11082600429483937"/>
          <c:w val="0.93185553870199378"/>
          <c:h val="0.80958940390763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Лист2!$D$1</c:f>
              <c:strCache>
                <c:ptCount val="1"/>
                <c:pt idx="0">
                  <c:v>Дорошкевич В.М.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Лист2!$D$3:$D$17</c:f>
              <c:numCache>
                <c:formatCode>General</c:formatCode>
                <c:ptCount val="15"/>
                <c:pt idx="0">
                  <c:v>2.2000000000000002</c:v>
                </c:pt>
                <c:pt idx="1">
                  <c:v>3</c:v>
                </c:pt>
                <c:pt idx="2">
                  <c:v>2.6</c:v>
                </c:pt>
                <c:pt idx="3">
                  <c:v>3</c:v>
                </c:pt>
                <c:pt idx="4">
                  <c:v>2.4</c:v>
                </c:pt>
                <c:pt idx="5">
                  <c:v>3</c:v>
                </c:pt>
                <c:pt idx="6">
                  <c:v>2.4</c:v>
                </c:pt>
                <c:pt idx="7">
                  <c:v>3.2</c:v>
                </c:pt>
                <c:pt idx="8">
                  <c:v>2.8</c:v>
                </c:pt>
                <c:pt idx="9">
                  <c:v>2.4</c:v>
                </c:pt>
                <c:pt idx="10">
                  <c:v>2.4</c:v>
                </c:pt>
                <c:pt idx="11">
                  <c:v>3.6</c:v>
                </c:pt>
                <c:pt idx="12">
                  <c:v>2.6</c:v>
                </c:pt>
                <c:pt idx="13">
                  <c:v>2.8</c:v>
                </c:pt>
                <c:pt idx="1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0-4674-B6C6-5586EDB0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60608"/>
        <c:axId val="82908288"/>
      </c:barChart>
      <c:catAx>
        <c:axId val="81460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2908288"/>
        <c:crosses val="autoZero"/>
        <c:auto val="1"/>
        <c:lblAlgn val="ctr"/>
        <c:lblOffset val="100"/>
        <c:noMultiLvlLbl val="0"/>
      </c:catAx>
      <c:valAx>
        <c:axId val="829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146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Лист2!$E$1</c:f>
              <c:strCache>
                <c:ptCount val="1"/>
                <c:pt idx="0">
                  <c:v>Петров Д.А.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Лист2!$E$3:$E$17</c:f>
              <c:numCache>
                <c:formatCode>General</c:formatCode>
                <c:ptCount val="15"/>
                <c:pt idx="0">
                  <c:v>2.4</c:v>
                </c:pt>
                <c:pt idx="1">
                  <c:v>2.4</c:v>
                </c:pt>
                <c:pt idx="2">
                  <c:v>2.2000000000000002</c:v>
                </c:pt>
                <c:pt idx="3">
                  <c:v>2.8</c:v>
                </c:pt>
                <c:pt idx="4">
                  <c:v>3.4</c:v>
                </c:pt>
                <c:pt idx="5">
                  <c:v>3</c:v>
                </c:pt>
                <c:pt idx="6">
                  <c:v>2.4</c:v>
                </c:pt>
                <c:pt idx="7">
                  <c:v>1.2</c:v>
                </c:pt>
                <c:pt idx="8">
                  <c:v>1.8</c:v>
                </c:pt>
                <c:pt idx="9">
                  <c:v>2.6</c:v>
                </c:pt>
                <c:pt idx="10">
                  <c:v>3.6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B-4A27-912F-9BC5F3097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957440"/>
        <c:axId val="82958976"/>
      </c:barChart>
      <c:catAx>
        <c:axId val="82957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2958976"/>
        <c:crosses val="autoZero"/>
        <c:auto val="1"/>
        <c:lblAlgn val="ctr"/>
        <c:lblOffset val="100"/>
        <c:noMultiLvlLbl val="0"/>
      </c:catAx>
      <c:valAx>
        <c:axId val="829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295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Лист2!$F$1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Лист2!$F$3:$F$17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D-4398-B22A-634721F0F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560128"/>
        <c:axId val="84566016"/>
      </c:barChart>
      <c:catAx>
        <c:axId val="84560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566016"/>
        <c:crosses val="autoZero"/>
        <c:auto val="1"/>
        <c:lblAlgn val="ctr"/>
        <c:lblOffset val="100"/>
        <c:noMultiLvlLbl val="0"/>
      </c:catAx>
      <c:valAx>
        <c:axId val="8456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56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Лист2!$G$1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Лист2!$G$3:$G$17</c:f>
              <c:numCache>
                <c:formatCode>General</c:formatCode>
                <c:ptCount val="15"/>
                <c:pt idx="0">
                  <c:v>2.6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D-45E6-9EDA-8929406E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976768"/>
        <c:axId val="82978304"/>
      </c:barChart>
      <c:catAx>
        <c:axId val="82976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2978304"/>
        <c:crosses val="autoZero"/>
        <c:auto val="1"/>
        <c:lblAlgn val="ctr"/>
        <c:lblOffset val="100"/>
        <c:noMultiLvlLbl val="0"/>
      </c:catAx>
      <c:valAx>
        <c:axId val="8297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297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Лист2!$H$1</c:f>
              <c:strCache>
                <c:ptCount val="1"/>
                <c:pt idx="0">
                  <c:v>ФИО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Лист2!$H$3:$H$17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3-43AA-A540-AF488E94E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06976"/>
        <c:axId val="83008512"/>
      </c:barChart>
      <c:catAx>
        <c:axId val="83006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3008512"/>
        <c:crosses val="autoZero"/>
        <c:auto val="1"/>
        <c:lblAlgn val="ctr"/>
        <c:lblOffset val="100"/>
        <c:noMultiLvlLbl val="0"/>
      </c:catAx>
      <c:valAx>
        <c:axId val="8300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300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Лист2!$I$1</c:f>
              <c:strCache>
                <c:ptCount val="1"/>
                <c:pt idx="0">
                  <c:v>Иванов И.И.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Лист2!$I$3:$I$17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4-49F4-99A9-6A1A61C6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33088"/>
        <c:axId val="84615936"/>
      </c:barChart>
      <c:catAx>
        <c:axId val="830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4615936"/>
        <c:crosses val="autoZero"/>
        <c:auto val="1"/>
        <c:lblAlgn val="ctr"/>
        <c:lblOffset val="100"/>
        <c:noMultiLvlLbl val="0"/>
      </c:catAx>
      <c:valAx>
        <c:axId val="8461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8303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051;&#1080;&#1089;&#1090;2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51;&#1080;&#1089;&#1090;1!A1"/><Relationship Id="rId1" Type="http://schemas.openxmlformats.org/officeDocument/2006/relationships/hyperlink" Target="#&#1051;&#1080;&#1089;&#1090;3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051;&#1080;&#1089;&#1090;2!A1"/><Relationship Id="rId2" Type="http://schemas.openxmlformats.org/officeDocument/2006/relationships/hyperlink" Target="#&#1051;&#1080;&#1089;&#1090;4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32" Type="http://schemas.openxmlformats.org/officeDocument/2006/relationships/hyperlink" Target="#&#1051;&#1080;&#1089;&#1090;3!A1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31" Type="http://schemas.openxmlformats.org/officeDocument/2006/relationships/chart" Target="../charts/chart32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2047875</xdr:colOff>
      <xdr:row>99</xdr:row>
      <xdr:rowOff>57150</xdr:rowOff>
    </xdr:from>
    <xdr:to>
      <xdr:col>2</xdr:col>
      <xdr:colOff>0</xdr:colOff>
      <xdr:row>103</xdr:row>
      <xdr:rowOff>0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28900" y="64979550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Следующий лист</a:t>
          </a:r>
          <a:endParaRPr lang="en-US" sz="1100"/>
        </a:p>
      </xdr:txBody>
    </xdr:sp>
    <xdr:clientData/>
  </xdr:twoCellAnchor>
  <xdr:twoCellAnchor>
    <xdr:from>
      <xdr:col>37</xdr:col>
      <xdr:colOff>1133475</xdr:colOff>
      <xdr:row>99</xdr:row>
      <xdr:rowOff>19050</xdr:rowOff>
    </xdr:from>
    <xdr:to>
      <xdr:col>39</xdr:col>
      <xdr:colOff>971550</xdr:colOff>
      <xdr:row>102</xdr:row>
      <xdr:rowOff>152400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169050" y="64941450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Следующий лист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20</xdr:row>
      <xdr:rowOff>0</xdr:rowOff>
    </xdr:from>
    <xdr:to>
      <xdr:col>4</xdr:col>
      <xdr:colOff>1104900</xdr:colOff>
      <xdr:row>23</xdr:row>
      <xdr:rowOff>133350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15125" y="4914900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Следующий лист</a:t>
          </a:r>
          <a:endParaRPr lang="en-US" sz="1100"/>
        </a:p>
      </xdr:txBody>
    </xdr:sp>
    <xdr:clientData/>
  </xdr:twoCellAnchor>
  <xdr:twoCellAnchor>
    <xdr:from>
      <xdr:col>1</xdr:col>
      <xdr:colOff>0</xdr:colOff>
      <xdr:row>20</xdr:row>
      <xdr:rowOff>9525</xdr:rowOff>
    </xdr:from>
    <xdr:to>
      <xdr:col>2</xdr:col>
      <xdr:colOff>1019175</xdr:colOff>
      <xdr:row>23</xdr:row>
      <xdr:rowOff>142875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67200" y="4924425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Предыдущий лист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4763</xdr:rowOff>
    </xdr:from>
    <xdr:to>
      <xdr:col>13</xdr:col>
      <xdr:colOff>57150</xdr:colOff>
      <xdr:row>21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24</xdr:row>
      <xdr:rowOff>0</xdr:rowOff>
    </xdr:from>
    <xdr:to>
      <xdr:col>9</xdr:col>
      <xdr:colOff>381000</xdr:colOff>
      <xdr:row>27</xdr:row>
      <xdr:rowOff>133350</xdr:rowOff>
    </xdr:to>
    <xdr:sp macro="" textlink="">
      <xdr:nvSpPr>
        <xdr:cNvPr id="5" name="Скругленный прямоугольни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667125" y="4572000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Следующий лист</a:t>
          </a:r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9525</xdr:rowOff>
    </xdr:from>
    <xdr:to>
      <xdr:col>5</xdr:col>
      <xdr:colOff>371475</xdr:colOff>
      <xdr:row>27</xdr:row>
      <xdr:rowOff>142875</xdr:rowOff>
    </xdr:to>
    <xdr:sp macro="" textlink="">
      <xdr:nvSpPr>
        <xdr:cNvPr id="6" name="Скругленный прямоугольник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19200" y="4581525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Предыдущий лист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390524</xdr:colOff>
      <xdr:row>20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180975</xdr:rowOff>
    </xdr:from>
    <xdr:to>
      <xdr:col>10</xdr:col>
      <xdr:colOff>390524</xdr:colOff>
      <xdr:row>41</xdr:row>
      <xdr:rowOff>123825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19050</xdr:rowOff>
    </xdr:from>
    <xdr:to>
      <xdr:col>10</xdr:col>
      <xdr:colOff>390524</xdr:colOff>
      <xdr:row>62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38100</xdr:rowOff>
    </xdr:from>
    <xdr:to>
      <xdr:col>10</xdr:col>
      <xdr:colOff>390524</xdr:colOff>
      <xdr:row>83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84</xdr:row>
      <xdr:rowOff>66675</xdr:rowOff>
    </xdr:from>
    <xdr:to>
      <xdr:col>10</xdr:col>
      <xdr:colOff>400049</xdr:colOff>
      <xdr:row>105</xdr:row>
      <xdr:rowOff>9525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10</xdr:col>
      <xdr:colOff>390524</xdr:colOff>
      <xdr:row>126</xdr:row>
      <xdr:rowOff>19050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126</xdr:row>
      <xdr:rowOff>66675</xdr:rowOff>
    </xdr:from>
    <xdr:to>
      <xdr:col>10</xdr:col>
      <xdr:colOff>390524</xdr:colOff>
      <xdr:row>147</xdr:row>
      <xdr:rowOff>9525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147</xdr:row>
      <xdr:rowOff>95250</xdr:rowOff>
    </xdr:from>
    <xdr:to>
      <xdr:col>10</xdr:col>
      <xdr:colOff>390524</xdr:colOff>
      <xdr:row>168</xdr:row>
      <xdr:rowOff>38100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168</xdr:row>
      <xdr:rowOff>123825</xdr:rowOff>
    </xdr:from>
    <xdr:to>
      <xdr:col>10</xdr:col>
      <xdr:colOff>390524</xdr:colOff>
      <xdr:row>189</xdr:row>
      <xdr:rowOff>66675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189</xdr:row>
      <xdr:rowOff>152400</xdr:rowOff>
    </xdr:from>
    <xdr:to>
      <xdr:col>10</xdr:col>
      <xdr:colOff>390524</xdr:colOff>
      <xdr:row>210</xdr:row>
      <xdr:rowOff>95250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212</xdr:row>
      <xdr:rowOff>0</xdr:rowOff>
    </xdr:from>
    <xdr:to>
      <xdr:col>10</xdr:col>
      <xdr:colOff>390524</xdr:colOff>
      <xdr:row>232</xdr:row>
      <xdr:rowOff>133350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232</xdr:row>
      <xdr:rowOff>180975</xdr:rowOff>
    </xdr:from>
    <xdr:to>
      <xdr:col>10</xdr:col>
      <xdr:colOff>390524</xdr:colOff>
      <xdr:row>253</xdr:row>
      <xdr:rowOff>123825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254</xdr:row>
      <xdr:rowOff>19050</xdr:rowOff>
    </xdr:from>
    <xdr:to>
      <xdr:col>10</xdr:col>
      <xdr:colOff>390524</xdr:colOff>
      <xdr:row>274</xdr:row>
      <xdr:rowOff>152400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275</xdr:row>
      <xdr:rowOff>38100</xdr:rowOff>
    </xdr:from>
    <xdr:to>
      <xdr:col>10</xdr:col>
      <xdr:colOff>390524</xdr:colOff>
      <xdr:row>295</xdr:row>
      <xdr:rowOff>171450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</xdr:colOff>
      <xdr:row>296</xdr:row>
      <xdr:rowOff>66675</xdr:rowOff>
    </xdr:from>
    <xdr:to>
      <xdr:col>10</xdr:col>
      <xdr:colOff>400049</xdr:colOff>
      <xdr:row>317</xdr:row>
      <xdr:rowOff>9525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317</xdr:row>
      <xdr:rowOff>76200</xdr:rowOff>
    </xdr:from>
    <xdr:to>
      <xdr:col>10</xdr:col>
      <xdr:colOff>390524</xdr:colOff>
      <xdr:row>338</xdr:row>
      <xdr:rowOff>19050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338</xdr:row>
      <xdr:rowOff>66675</xdr:rowOff>
    </xdr:from>
    <xdr:to>
      <xdr:col>10</xdr:col>
      <xdr:colOff>390524</xdr:colOff>
      <xdr:row>359</xdr:row>
      <xdr:rowOff>9525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359</xdr:row>
      <xdr:rowOff>95250</xdr:rowOff>
    </xdr:from>
    <xdr:to>
      <xdr:col>10</xdr:col>
      <xdr:colOff>390524</xdr:colOff>
      <xdr:row>380</xdr:row>
      <xdr:rowOff>38100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380</xdr:row>
      <xdr:rowOff>123825</xdr:rowOff>
    </xdr:from>
    <xdr:to>
      <xdr:col>10</xdr:col>
      <xdr:colOff>390524</xdr:colOff>
      <xdr:row>401</xdr:row>
      <xdr:rowOff>66675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401</xdr:row>
      <xdr:rowOff>152400</xdr:rowOff>
    </xdr:from>
    <xdr:to>
      <xdr:col>10</xdr:col>
      <xdr:colOff>390524</xdr:colOff>
      <xdr:row>422</xdr:row>
      <xdr:rowOff>95250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423</xdr:row>
      <xdr:rowOff>95250</xdr:rowOff>
    </xdr:from>
    <xdr:to>
      <xdr:col>10</xdr:col>
      <xdr:colOff>390524</xdr:colOff>
      <xdr:row>444</xdr:row>
      <xdr:rowOff>38100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444</xdr:row>
      <xdr:rowOff>85725</xdr:rowOff>
    </xdr:from>
    <xdr:to>
      <xdr:col>10</xdr:col>
      <xdr:colOff>390524</xdr:colOff>
      <xdr:row>465</xdr:row>
      <xdr:rowOff>28575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465</xdr:row>
      <xdr:rowOff>114300</xdr:rowOff>
    </xdr:from>
    <xdr:to>
      <xdr:col>10</xdr:col>
      <xdr:colOff>390524</xdr:colOff>
      <xdr:row>486</xdr:row>
      <xdr:rowOff>57150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486</xdr:row>
      <xdr:rowOff>133350</xdr:rowOff>
    </xdr:from>
    <xdr:to>
      <xdr:col>10</xdr:col>
      <xdr:colOff>390524</xdr:colOff>
      <xdr:row>507</xdr:row>
      <xdr:rowOff>76200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9525</xdr:colOff>
      <xdr:row>507</xdr:row>
      <xdr:rowOff>161925</xdr:rowOff>
    </xdr:from>
    <xdr:to>
      <xdr:col>10</xdr:col>
      <xdr:colOff>400049</xdr:colOff>
      <xdr:row>528</xdr:row>
      <xdr:rowOff>104775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528</xdr:row>
      <xdr:rowOff>171450</xdr:rowOff>
    </xdr:from>
    <xdr:to>
      <xdr:col>10</xdr:col>
      <xdr:colOff>390524</xdr:colOff>
      <xdr:row>549</xdr:row>
      <xdr:rowOff>114300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549</xdr:row>
      <xdr:rowOff>161925</xdr:rowOff>
    </xdr:from>
    <xdr:to>
      <xdr:col>10</xdr:col>
      <xdr:colOff>390524</xdr:colOff>
      <xdr:row>570</xdr:row>
      <xdr:rowOff>104775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571</xdr:row>
      <xdr:rowOff>0</xdr:rowOff>
    </xdr:from>
    <xdr:to>
      <xdr:col>10</xdr:col>
      <xdr:colOff>390524</xdr:colOff>
      <xdr:row>591</xdr:row>
      <xdr:rowOff>133350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592</xdr:row>
      <xdr:rowOff>28575</xdr:rowOff>
    </xdr:from>
    <xdr:to>
      <xdr:col>10</xdr:col>
      <xdr:colOff>390524</xdr:colOff>
      <xdr:row>612</xdr:row>
      <xdr:rowOff>161925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613</xdr:row>
      <xdr:rowOff>57150</xdr:rowOff>
    </xdr:from>
    <xdr:to>
      <xdr:col>10</xdr:col>
      <xdr:colOff>390524</xdr:colOff>
      <xdr:row>634</xdr:row>
      <xdr:rowOff>0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635</xdr:row>
      <xdr:rowOff>0</xdr:rowOff>
    </xdr:from>
    <xdr:to>
      <xdr:col>10</xdr:col>
      <xdr:colOff>390524</xdr:colOff>
      <xdr:row>655</xdr:row>
      <xdr:rowOff>133350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</xdr:col>
      <xdr:colOff>0</xdr:colOff>
      <xdr:row>657</xdr:row>
      <xdr:rowOff>9525</xdr:rowOff>
    </xdr:from>
    <xdr:to>
      <xdr:col>5</xdr:col>
      <xdr:colOff>371475</xdr:colOff>
      <xdr:row>660</xdr:row>
      <xdr:rowOff>142875</xdr:rowOff>
    </xdr:to>
    <xdr:sp macro="" textlink="">
      <xdr:nvSpPr>
        <xdr:cNvPr id="35" name="Скругленный прямоугольник 3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219200" y="125168025"/>
          <a:ext cx="2200275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Предыдущий лист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101;&#1082;&#1089;&#1087;&#1088;&#1077;&#1089;&#1089;%20&#1086;&#1094;&#1077;&#1085;&#1082;&#1072;%20&#1074;&#1086;&#1089;&#1087;&#1080;&#1090;&#1072;&#1085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1">
          <cell r="B1" t="str">
            <v>Болтышев И.А.</v>
          </cell>
        </row>
        <row r="3">
          <cell r="B3">
            <v>2.8</v>
          </cell>
        </row>
        <row r="4">
          <cell r="B4">
            <v>2.8</v>
          </cell>
        </row>
        <row r="5">
          <cell r="B5">
            <v>2.2000000000000002</v>
          </cell>
        </row>
        <row r="6">
          <cell r="B6">
            <v>1.6</v>
          </cell>
        </row>
        <row r="7">
          <cell r="B7">
            <v>2.6</v>
          </cell>
        </row>
        <row r="8">
          <cell r="B8">
            <v>1.8</v>
          </cell>
        </row>
        <row r="9">
          <cell r="B9">
            <v>2.8</v>
          </cell>
        </row>
        <row r="10">
          <cell r="B10">
            <v>2.2000000000000002</v>
          </cell>
        </row>
        <row r="11">
          <cell r="B11">
            <v>2.2000000000000002</v>
          </cell>
        </row>
        <row r="12">
          <cell r="B12">
            <v>1.8</v>
          </cell>
        </row>
        <row r="13">
          <cell r="B13">
            <v>1.8</v>
          </cell>
        </row>
        <row r="14">
          <cell r="B14">
            <v>3.2</v>
          </cell>
        </row>
        <row r="15">
          <cell r="B15">
            <v>3</v>
          </cell>
        </row>
        <row r="16">
          <cell r="B16">
            <v>2.6</v>
          </cell>
        </row>
        <row r="17">
          <cell r="B17">
            <v>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7"/>
  <sheetViews>
    <sheetView tabSelected="1" workbookViewId="0">
      <selection activeCell="D13" sqref="D13"/>
    </sheetView>
  </sheetViews>
  <sheetFormatPr defaultRowHeight="15" x14ac:dyDescent="0.25"/>
  <cols>
    <col min="1" max="1" width="8.7109375" customWidth="1"/>
    <col min="2" max="2" width="63.7109375" customWidth="1"/>
    <col min="3" max="8" width="17.7109375" customWidth="1"/>
    <col min="9" max="9" width="8.7109375" customWidth="1"/>
    <col min="10" max="10" width="63.7109375" customWidth="1"/>
    <col min="11" max="16" width="17.7109375" customWidth="1"/>
    <col min="17" max="17" width="8.7109375" customWidth="1"/>
    <col min="18" max="18" width="63.7109375" customWidth="1"/>
    <col min="19" max="24" width="17.7109375" customWidth="1"/>
    <col min="25" max="25" width="8.7109375" customWidth="1"/>
    <col min="26" max="26" width="63.7109375" customWidth="1"/>
    <col min="27" max="32" width="17.7109375" customWidth="1"/>
    <col min="33" max="33" width="8.7109375" customWidth="1"/>
    <col min="34" max="34" width="63.7109375" customWidth="1"/>
    <col min="35" max="40" width="17.7109375" customWidth="1"/>
  </cols>
  <sheetData>
    <row r="1" spans="1:40" ht="30" customHeight="1" thickBot="1" x14ac:dyDescent="0.3">
      <c r="A1" s="47" t="s">
        <v>96</v>
      </c>
      <c r="B1" s="47"/>
      <c r="C1" s="3" t="s">
        <v>95</v>
      </c>
      <c r="D1" s="3" t="s">
        <v>92</v>
      </c>
      <c r="E1" s="3" t="s">
        <v>93</v>
      </c>
      <c r="F1" s="3" t="s">
        <v>97</v>
      </c>
      <c r="G1" s="3" t="s">
        <v>0</v>
      </c>
      <c r="H1" s="3" t="s">
        <v>0</v>
      </c>
      <c r="I1" s="16"/>
      <c r="J1" s="38"/>
      <c r="K1" s="3" t="s">
        <v>0</v>
      </c>
      <c r="L1" s="3" t="s">
        <v>95</v>
      </c>
      <c r="M1" s="3" t="s">
        <v>0</v>
      </c>
      <c r="N1" s="3" t="s">
        <v>0</v>
      </c>
      <c r="O1" s="3" t="s">
        <v>0</v>
      </c>
      <c r="P1" s="3" t="s">
        <v>0</v>
      </c>
      <c r="Q1" s="16"/>
      <c r="R1" s="38"/>
      <c r="S1" s="3" t="s">
        <v>0</v>
      </c>
      <c r="T1" s="3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16"/>
      <c r="Z1" s="38"/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16"/>
      <c r="AH1" s="38"/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</row>
    <row r="2" spans="1:40" ht="15.75" thickBot="1" x14ac:dyDescent="0.3">
      <c r="A2" s="45" t="s">
        <v>1</v>
      </c>
      <c r="B2" s="46"/>
      <c r="C2" s="12">
        <f>(C3+C4+C5+C6+C7)/5</f>
        <v>2.8</v>
      </c>
      <c r="D2" s="12">
        <f>(D3+D4+D5+D6+D7)/5</f>
        <v>2</v>
      </c>
      <c r="E2" s="12">
        <f t="shared" ref="E2:AN2" si="0">(E3+E4+E5+E6+E7)/5</f>
        <v>2.2000000000000002</v>
      </c>
      <c r="F2" s="12">
        <f t="shared" si="0"/>
        <v>2.4</v>
      </c>
      <c r="G2" s="12">
        <f t="shared" si="0"/>
        <v>0</v>
      </c>
      <c r="H2" s="12">
        <f t="shared" si="0"/>
        <v>2.6</v>
      </c>
      <c r="I2" s="45" t="s">
        <v>1</v>
      </c>
      <c r="J2" s="46"/>
      <c r="K2" s="12">
        <f t="shared" si="0"/>
        <v>2</v>
      </c>
      <c r="L2" s="12">
        <f t="shared" si="0"/>
        <v>2</v>
      </c>
      <c r="M2" s="12">
        <f t="shared" si="0"/>
        <v>0</v>
      </c>
      <c r="N2" s="12">
        <f t="shared" si="0"/>
        <v>0</v>
      </c>
      <c r="O2" s="12">
        <f t="shared" si="0"/>
        <v>0</v>
      </c>
      <c r="P2" s="12">
        <f t="shared" si="0"/>
        <v>0</v>
      </c>
      <c r="Q2" s="45" t="s">
        <v>1</v>
      </c>
      <c r="R2" s="46"/>
      <c r="S2" s="12">
        <f t="shared" si="0"/>
        <v>0</v>
      </c>
      <c r="T2" s="12">
        <f t="shared" si="0"/>
        <v>0</v>
      </c>
      <c r="U2" s="12">
        <f t="shared" si="0"/>
        <v>0</v>
      </c>
      <c r="V2" s="12">
        <f t="shared" si="0"/>
        <v>0</v>
      </c>
      <c r="W2" s="12">
        <f t="shared" si="0"/>
        <v>0</v>
      </c>
      <c r="X2" s="12">
        <f t="shared" si="0"/>
        <v>0</v>
      </c>
      <c r="Y2" s="45" t="s">
        <v>1</v>
      </c>
      <c r="Z2" s="46"/>
      <c r="AA2" s="12">
        <f t="shared" si="0"/>
        <v>0</v>
      </c>
      <c r="AB2" s="12">
        <f t="shared" si="0"/>
        <v>0</v>
      </c>
      <c r="AC2" s="12">
        <f t="shared" si="0"/>
        <v>0</v>
      </c>
      <c r="AD2" s="12">
        <f t="shared" si="0"/>
        <v>0</v>
      </c>
      <c r="AE2" s="12">
        <f t="shared" si="0"/>
        <v>0</v>
      </c>
      <c r="AF2" s="12">
        <f t="shared" si="0"/>
        <v>0</v>
      </c>
      <c r="AG2" s="45" t="s">
        <v>1</v>
      </c>
      <c r="AH2" s="46"/>
      <c r="AI2" s="12">
        <f t="shared" si="0"/>
        <v>0</v>
      </c>
      <c r="AJ2" s="12">
        <f t="shared" si="0"/>
        <v>0</v>
      </c>
      <c r="AK2" s="12">
        <f t="shared" si="0"/>
        <v>0</v>
      </c>
      <c r="AL2" s="12">
        <f t="shared" si="0"/>
        <v>0</v>
      </c>
      <c r="AM2" s="12">
        <f t="shared" si="0"/>
        <v>0</v>
      </c>
      <c r="AN2" s="12">
        <f t="shared" si="0"/>
        <v>0</v>
      </c>
    </row>
    <row r="3" spans="1:40" ht="60" customHeight="1" x14ac:dyDescent="0.25">
      <c r="A3" s="13">
        <v>1</v>
      </c>
      <c r="B3" s="23" t="s">
        <v>2</v>
      </c>
      <c r="C3" s="41">
        <v>1</v>
      </c>
      <c r="D3" s="42">
        <v>1</v>
      </c>
      <c r="E3" s="42">
        <v>1</v>
      </c>
      <c r="F3" s="42">
        <v>2</v>
      </c>
      <c r="G3" s="42"/>
      <c r="H3" s="42">
        <v>1</v>
      </c>
      <c r="I3" s="13">
        <v>1</v>
      </c>
      <c r="J3" s="23" t="s">
        <v>2</v>
      </c>
      <c r="K3" s="18">
        <v>1</v>
      </c>
      <c r="L3" s="18">
        <v>1</v>
      </c>
      <c r="M3" s="18"/>
      <c r="N3" s="18"/>
      <c r="O3" s="18"/>
      <c r="P3" s="18"/>
      <c r="Q3" s="13">
        <v>1</v>
      </c>
      <c r="R3" s="23" t="s">
        <v>2</v>
      </c>
      <c r="S3" s="18"/>
      <c r="T3" s="18"/>
      <c r="U3" s="18"/>
      <c r="V3" s="18"/>
      <c r="W3" s="18"/>
      <c r="X3" s="18"/>
      <c r="Y3" s="13">
        <v>1</v>
      </c>
      <c r="Z3" s="23" t="s">
        <v>2</v>
      </c>
      <c r="AA3" s="18"/>
      <c r="AB3" s="18"/>
      <c r="AC3" s="18"/>
      <c r="AD3" s="18"/>
      <c r="AE3" s="18"/>
      <c r="AF3" s="18"/>
      <c r="AG3" s="13">
        <v>1</v>
      </c>
      <c r="AH3" s="23" t="s">
        <v>2</v>
      </c>
      <c r="AI3" s="18"/>
      <c r="AJ3" s="18"/>
      <c r="AK3" s="18"/>
      <c r="AL3" s="18"/>
      <c r="AM3" s="18"/>
      <c r="AN3" s="19"/>
    </row>
    <row r="4" spans="1:40" ht="60" customHeight="1" x14ac:dyDescent="0.25">
      <c r="A4" s="13">
        <v>2</v>
      </c>
      <c r="B4" s="23" t="s">
        <v>3</v>
      </c>
      <c r="C4" s="39">
        <v>2</v>
      </c>
      <c r="D4" s="43">
        <v>2</v>
      </c>
      <c r="E4" s="43">
        <v>2</v>
      </c>
      <c r="F4" s="43">
        <v>2</v>
      </c>
      <c r="G4" s="43"/>
      <c r="H4" s="43">
        <v>2</v>
      </c>
      <c r="I4" s="13">
        <v>2</v>
      </c>
      <c r="J4" s="23" t="s">
        <v>3</v>
      </c>
      <c r="K4" s="1">
        <v>2</v>
      </c>
      <c r="L4" s="1">
        <v>1</v>
      </c>
      <c r="M4" s="1"/>
      <c r="N4" s="1"/>
      <c r="O4" s="1"/>
      <c r="P4" s="1"/>
      <c r="Q4" s="13">
        <v>2</v>
      </c>
      <c r="R4" s="23" t="s">
        <v>3</v>
      </c>
      <c r="S4" s="1"/>
      <c r="T4" s="1"/>
      <c r="U4" s="1"/>
      <c r="V4" s="1"/>
      <c r="W4" s="1"/>
      <c r="X4" s="1"/>
      <c r="Y4" s="13">
        <v>2</v>
      </c>
      <c r="Z4" s="23" t="s">
        <v>3</v>
      </c>
      <c r="AA4" s="1"/>
      <c r="AB4" s="1"/>
      <c r="AC4" s="1"/>
      <c r="AD4" s="1"/>
      <c r="AE4" s="1"/>
      <c r="AF4" s="1"/>
      <c r="AG4" s="13">
        <v>2</v>
      </c>
      <c r="AH4" s="23" t="s">
        <v>3</v>
      </c>
      <c r="AI4" s="1"/>
      <c r="AJ4" s="1"/>
      <c r="AK4" s="1"/>
      <c r="AL4" s="1"/>
      <c r="AM4" s="1"/>
      <c r="AN4" s="20"/>
    </row>
    <row r="5" spans="1:40" ht="60" customHeight="1" x14ac:dyDescent="0.25">
      <c r="A5" s="13">
        <v>3</v>
      </c>
      <c r="B5" s="23" t="s">
        <v>4</v>
      </c>
      <c r="C5" s="39">
        <v>3</v>
      </c>
      <c r="D5" s="43">
        <v>4</v>
      </c>
      <c r="E5" s="43">
        <v>2</v>
      </c>
      <c r="F5" s="43">
        <v>2</v>
      </c>
      <c r="G5" s="43"/>
      <c r="H5" s="43">
        <v>3</v>
      </c>
      <c r="I5" s="13">
        <v>3</v>
      </c>
      <c r="J5" s="23" t="s">
        <v>4</v>
      </c>
      <c r="K5" s="1">
        <v>4</v>
      </c>
      <c r="L5" s="1">
        <v>2</v>
      </c>
      <c r="M5" s="1"/>
      <c r="N5" s="1"/>
      <c r="O5" s="1"/>
      <c r="P5" s="1"/>
      <c r="Q5" s="13">
        <v>3</v>
      </c>
      <c r="R5" s="23" t="s">
        <v>4</v>
      </c>
      <c r="S5" s="1"/>
      <c r="T5" s="1"/>
      <c r="U5" s="1"/>
      <c r="V5" s="1"/>
      <c r="W5" s="1"/>
      <c r="X5" s="1"/>
      <c r="Y5" s="13">
        <v>3</v>
      </c>
      <c r="Z5" s="23" t="s">
        <v>4</v>
      </c>
      <c r="AA5" s="1"/>
      <c r="AB5" s="1"/>
      <c r="AC5" s="1"/>
      <c r="AD5" s="1"/>
      <c r="AE5" s="1"/>
      <c r="AF5" s="1"/>
      <c r="AG5" s="13">
        <v>3</v>
      </c>
      <c r="AH5" s="23" t="s">
        <v>4</v>
      </c>
      <c r="AI5" s="1"/>
      <c r="AJ5" s="1"/>
      <c r="AK5" s="1"/>
      <c r="AL5" s="1"/>
      <c r="AM5" s="1"/>
      <c r="AN5" s="20"/>
    </row>
    <row r="6" spans="1:40" ht="60" customHeight="1" x14ac:dyDescent="0.25">
      <c r="A6" s="13">
        <v>4</v>
      </c>
      <c r="B6" s="14" t="s">
        <v>5</v>
      </c>
      <c r="C6" s="39">
        <v>4</v>
      </c>
      <c r="D6" s="43">
        <v>2</v>
      </c>
      <c r="E6" s="43">
        <v>3</v>
      </c>
      <c r="F6" s="43">
        <v>3</v>
      </c>
      <c r="G6" s="43"/>
      <c r="H6" s="43">
        <v>4</v>
      </c>
      <c r="I6" s="13">
        <v>4</v>
      </c>
      <c r="J6" s="14" t="s">
        <v>5</v>
      </c>
      <c r="K6" s="1">
        <v>3</v>
      </c>
      <c r="L6" s="1">
        <v>3</v>
      </c>
      <c r="M6" s="1"/>
      <c r="N6" s="1"/>
      <c r="O6" s="1"/>
      <c r="P6" s="1"/>
      <c r="Q6" s="13">
        <v>4</v>
      </c>
      <c r="R6" s="14" t="s">
        <v>5</v>
      </c>
      <c r="S6" s="1"/>
      <c r="T6" s="1"/>
      <c r="U6" s="1"/>
      <c r="V6" s="1"/>
      <c r="W6" s="1"/>
      <c r="X6" s="1"/>
      <c r="Y6" s="13">
        <v>4</v>
      </c>
      <c r="Z6" s="14" t="s">
        <v>5</v>
      </c>
      <c r="AA6" s="1"/>
      <c r="AB6" s="1"/>
      <c r="AC6" s="1"/>
      <c r="AD6" s="1"/>
      <c r="AE6" s="1"/>
      <c r="AF6" s="1"/>
      <c r="AG6" s="13">
        <v>4</v>
      </c>
      <c r="AH6" s="14" t="s">
        <v>5</v>
      </c>
      <c r="AI6" s="1"/>
      <c r="AJ6" s="1"/>
      <c r="AK6" s="1"/>
      <c r="AL6" s="1"/>
      <c r="AM6" s="1"/>
      <c r="AN6" s="20"/>
    </row>
    <row r="7" spans="1:40" ht="60" customHeight="1" thickBot="1" x14ac:dyDescent="0.3">
      <c r="A7" s="15">
        <v>5</v>
      </c>
      <c r="B7" s="24" t="s">
        <v>6</v>
      </c>
      <c r="C7" s="40">
        <v>4</v>
      </c>
      <c r="D7" s="44">
        <v>1</v>
      </c>
      <c r="E7" s="44">
        <v>3</v>
      </c>
      <c r="F7" s="44">
        <v>3</v>
      </c>
      <c r="G7" s="44"/>
      <c r="H7" s="44">
        <v>3</v>
      </c>
      <c r="I7" s="15">
        <v>5</v>
      </c>
      <c r="J7" s="24" t="s">
        <v>6</v>
      </c>
      <c r="K7" s="21"/>
      <c r="L7" s="21">
        <v>3</v>
      </c>
      <c r="M7" s="21"/>
      <c r="N7" s="21"/>
      <c r="O7" s="21"/>
      <c r="P7" s="21"/>
      <c r="Q7" s="15">
        <v>5</v>
      </c>
      <c r="R7" s="24" t="s">
        <v>6</v>
      </c>
      <c r="S7" s="21"/>
      <c r="T7" s="21"/>
      <c r="U7" s="21"/>
      <c r="V7" s="21"/>
      <c r="W7" s="21"/>
      <c r="X7" s="21"/>
      <c r="Y7" s="15">
        <v>5</v>
      </c>
      <c r="Z7" s="24" t="s">
        <v>6</v>
      </c>
      <c r="AA7" s="21"/>
      <c r="AB7" s="21"/>
      <c r="AC7" s="21"/>
      <c r="AD7" s="21"/>
      <c r="AE7" s="21"/>
      <c r="AF7" s="21"/>
      <c r="AG7" s="15">
        <v>5</v>
      </c>
      <c r="AH7" s="24" t="s">
        <v>6</v>
      </c>
      <c r="AI7" s="21"/>
      <c r="AJ7" s="21"/>
      <c r="AK7" s="21"/>
      <c r="AL7" s="21"/>
      <c r="AM7" s="21"/>
      <c r="AN7" s="22"/>
    </row>
    <row r="8" spans="1:40" ht="15.75" thickBot="1" x14ac:dyDescent="0.3">
      <c r="A8" s="45" t="s">
        <v>8</v>
      </c>
      <c r="B8" s="46"/>
      <c r="C8" s="12">
        <f>(C9+C10+C11+C12+C13)/5</f>
        <v>2.8</v>
      </c>
      <c r="D8" s="12">
        <f>(D9+D10+D11+D12+D13)/5</f>
        <v>0</v>
      </c>
      <c r="E8" s="12">
        <f t="shared" ref="E8" si="1">(E9+E10+E11+E12+E13)/5</f>
        <v>3</v>
      </c>
      <c r="F8" s="12">
        <f t="shared" ref="F8" si="2">(F9+F10+F11+F12+F13)/5</f>
        <v>2.4</v>
      </c>
      <c r="G8" s="12">
        <f t="shared" ref="G8" si="3">(G9+G10+G11+G12+G13)/5</f>
        <v>0</v>
      </c>
      <c r="H8" s="12">
        <f t="shared" ref="H8" si="4">(H9+H10+H11+H12+H13)/5</f>
        <v>0</v>
      </c>
      <c r="I8" s="45" t="s">
        <v>8</v>
      </c>
      <c r="J8" s="46"/>
      <c r="K8" s="12">
        <f t="shared" ref="K8" si="5">(K9+K10+K11+K12+K13)/5</f>
        <v>0</v>
      </c>
      <c r="L8" s="12">
        <f t="shared" ref="L8" si="6">(L9+L10+L11+L12+L13)/5</f>
        <v>0</v>
      </c>
      <c r="M8" s="12">
        <f t="shared" ref="M8" si="7">(M9+M10+M11+M12+M13)/5</f>
        <v>0</v>
      </c>
      <c r="N8" s="12">
        <f t="shared" ref="N8" si="8">(N9+N10+N11+N12+N13)/5</f>
        <v>0</v>
      </c>
      <c r="O8" s="12">
        <f t="shared" ref="O8" si="9">(O9+O10+O11+O12+O13)/5</f>
        <v>0</v>
      </c>
      <c r="P8" s="12">
        <f t="shared" ref="P8" si="10">(P9+P10+P11+P12+P13)/5</f>
        <v>0</v>
      </c>
      <c r="Q8" s="45" t="s">
        <v>8</v>
      </c>
      <c r="R8" s="46"/>
      <c r="S8" s="12">
        <f t="shared" ref="S8" si="11">(S9+S10+S11+S12+S13)/5</f>
        <v>0</v>
      </c>
      <c r="T8" s="12">
        <f t="shared" ref="T8" si="12">(T9+T10+T11+T12+T13)/5</f>
        <v>0</v>
      </c>
      <c r="U8" s="12">
        <f t="shared" ref="U8" si="13">(U9+U10+U11+U12+U13)/5</f>
        <v>0</v>
      </c>
      <c r="V8" s="12">
        <f t="shared" ref="V8" si="14">(V9+V10+V11+V12+V13)/5</f>
        <v>0</v>
      </c>
      <c r="W8" s="12">
        <f t="shared" ref="W8" si="15">(W9+W10+W11+W12+W13)/5</f>
        <v>0</v>
      </c>
      <c r="X8" s="12">
        <f t="shared" ref="X8" si="16">(X9+X10+X11+X12+X13)/5</f>
        <v>0</v>
      </c>
      <c r="Y8" s="45" t="s">
        <v>8</v>
      </c>
      <c r="Z8" s="46"/>
      <c r="AA8" s="12">
        <f t="shared" ref="AA8" si="17">(AA9+AA10+AA11+AA12+AA13)/5</f>
        <v>0</v>
      </c>
      <c r="AB8" s="12">
        <f t="shared" ref="AB8" si="18">(AB9+AB10+AB11+AB12+AB13)/5</f>
        <v>0</v>
      </c>
      <c r="AC8" s="12">
        <f t="shared" ref="AC8" si="19">(AC9+AC10+AC11+AC12+AC13)/5</f>
        <v>0</v>
      </c>
      <c r="AD8" s="12">
        <f t="shared" ref="AD8" si="20">(AD9+AD10+AD11+AD12+AD13)/5</f>
        <v>0</v>
      </c>
      <c r="AE8" s="12">
        <f t="shared" ref="AE8" si="21">(AE9+AE10+AE11+AE12+AE13)/5</f>
        <v>0</v>
      </c>
      <c r="AF8" s="12">
        <f t="shared" ref="AF8" si="22">(AF9+AF10+AF11+AF12+AF13)/5</f>
        <v>0</v>
      </c>
      <c r="AG8" s="45" t="s">
        <v>8</v>
      </c>
      <c r="AH8" s="46"/>
      <c r="AI8" s="12">
        <f t="shared" ref="AI8" si="23">(AI9+AI10+AI11+AI12+AI13)/5</f>
        <v>0</v>
      </c>
      <c r="AJ8" s="12">
        <f t="shared" ref="AJ8" si="24">(AJ9+AJ10+AJ11+AJ12+AJ13)/5</f>
        <v>0</v>
      </c>
      <c r="AK8" s="12">
        <f t="shared" ref="AK8" si="25">(AK9+AK10+AK11+AK12+AK13)/5</f>
        <v>0</v>
      </c>
      <c r="AL8" s="12">
        <f t="shared" ref="AL8" si="26">(AL9+AL10+AL11+AL12+AL13)/5</f>
        <v>0</v>
      </c>
      <c r="AM8" s="12">
        <f t="shared" ref="AM8" si="27">(AM9+AM10+AM11+AM12+AM13)/5</f>
        <v>0</v>
      </c>
      <c r="AN8" s="12">
        <f t="shared" ref="AN8" si="28">(AN9+AN10+AN11+AN12+AN13)/5</f>
        <v>0</v>
      </c>
    </row>
    <row r="9" spans="1:40" ht="60" customHeight="1" x14ac:dyDescent="0.25">
      <c r="A9" s="13">
        <v>1</v>
      </c>
      <c r="B9" s="23" t="s">
        <v>22</v>
      </c>
      <c r="C9" s="17">
        <v>1</v>
      </c>
      <c r="D9" s="18"/>
      <c r="E9" s="18">
        <v>4</v>
      </c>
      <c r="F9" s="18">
        <v>4</v>
      </c>
      <c r="G9" s="18"/>
      <c r="H9" s="18"/>
      <c r="I9" s="13">
        <v>1</v>
      </c>
      <c r="J9" s="23" t="s">
        <v>22</v>
      </c>
      <c r="K9" s="18"/>
      <c r="L9" s="18"/>
      <c r="M9" s="18"/>
      <c r="N9" s="18"/>
      <c r="O9" s="18"/>
      <c r="P9" s="18"/>
      <c r="Q9" s="13">
        <v>1</v>
      </c>
      <c r="R9" s="23" t="s">
        <v>22</v>
      </c>
      <c r="S9" s="18"/>
      <c r="T9" s="18"/>
      <c r="U9" s="18"/>
      <c r="V9" s="18"/>
      <c r="W9" s="18"/>
      <c r="X9" s="18"/>
      <c r="Y9" s="13">
        <v>1</v>
      </c>
      <c r="Z9" s="23" t="s">
        <v>22</v>
      </c>
      <c r="AA9" s="18"/>
      <c r="AB9" s="18"/>
      <c r="AC9" s="18"/>
      <c r="AD9" s="18"/>
      <c r="AE9" s="18"/>
      <c r="AF9" s="18"/>
      <c r="AG9" s="13">
        <v>1</v>
      </c>
      <c r="AH9" s="23" t="s">
        <v>22</v>
      </c>
      <c r="AI9" s="18"/>
      <c r="AJ9" s="18"/>
      <c r="AK9" s="18"/>
      <c r="AL9" s="18"/>
      <c r="AM9" s="18"/>
      <c r="AN9" s="19"/>
    </row>
    <row r="10" spans="1:40" ht="60" customHeight="1" x14ac:dyDescent="0.25">
      <c r="A10" s="13">
        <v>2</v>
      </c>
      <c r="B10" s="23" t="s">
        <v>23</v>
      </c>
      <c r="C10" s="13">
        <v>2</v>
      </c>
      <c r="D10" s="1"/>
      <c r="E10" s="1">
        <v>3</v>
      </c>
      <c r="F10" s="1">
        <v>2</v>
      </c>
      <c r="G10" s="1"/>
      <c r="H10" s="1"/>
      <c r="I10" s="13">
        <v>2</v>
      </c>
      <c r="J10" s="23" t="s">
        <v>23</v>
      </c>
      <c r="K10" s="1"/>
      <c r="L10" s="1"/>
      <c r="M10" s="1"/>
      <c r="N10" s="1"/>
      <c r="O10" s="1"/>
      <c r="P10" s="1"/>
      <c r="Q10" s="13">
        <v>2</v>
      </c>
      <c r="R10" s="23" t="s">
        <v>23</v>
      </c>
      <c r="S10" s="1"/>
      <c r="T10" s="1"/>
      <c r="U10" s="1"/>
      <c r="V10" s="1"/>
      <c r="W10" s="1"/>
      <c r="X10" s="1"/>
      <c r="Y10" s="13">
        <v>2</v>
      </c>
      <c r="Z10" s="23" t="s">
        <v>23</v>
      </c>
      <c r="AA10" s="1"/>
      <c r="AB10" s="1"/>
      <c r="AC10" s="1"/>
      <c r="AD10" s="1"/>
      <c r="AE10" s="1"/>
      <c r="AF10" s="1"/>
      <c r="AG10" s="13">
        <v>2</v>
      </c>
      <c r="AH10" s="23" t="s">
        <v>23</v>
      </c>
      <c r="AI10" s="1"/>
      <c r="AJ10" s="1"/>
      <c r="AK10" s="1"/>
      <c r="AL10" s="1"/>
      <c r="AM10" s="1"/>
      <c r="AN10" s="20"/>
    </row>
    <row r="11" spans="1:40" ht="60" customHeight="1" x14ac:dyDescent="0.25">
      <c r="A11" s="13">
        <v>3</v>
      </c>
      <c r="B11" s="23" t="s">
        <v>24</v>
      </c>
      <c r="C11" s="13">
        <v>3</v>
      </c>
      <c r="D11" s="1"/>
      <c r="E11" s="1">
        <v>3</v>
      </c>
      <c r="F11" s="1">
        <v>2</v>
      </c>
      <c r="G11" s="1"/>
      <c r="H11" s="1"/>
      <c r="I11" s="13">
        <v>3</v>
      </c>
      <c r="J11" s="23" t="s">
        <v>24</v>
      </c>
      <c r="K11" s="1"/>
      <c r="L11" s="1"/>
      <c r="M11" s="1"/>
      <c r="N11" s="1"/>
      <c r="O11" s="1"/>
      <c r="P11" s="1"/>
      <c r="Q11" s="13">
        <v>3</v>
      </c>
      <c r="R11" s="23" t="s">
        <v>24</v>
      </c>
      <c r="S11" s="1"/>
      <c r="T11" s="1"/>
      <c r="U11" s="1"/>
      <c r="V11" s="1"/>
      <c r="W11" s="1"/>
      <c r="X11" s="1"/>
      <c r="Y11" s="13">
        <v>3</v>
      </c>
      <c r="Z11" s="23" t="s">
        <v>24</v>
      </c>
      <c r="AA11" s="1"/>
      <c r="AB11" s="1"/>
      <c r="AC11" s="1"/>
      <c r="AD11" s="1"/>
      <c r="AE11" s="1"/>
      <c r="AF11" s="1"/>
      <c r="AG11" s="13">
        <v>3</v>
      </c>
      <c r="AH11" s="23" t="s">
        <v>24</v>
      </c>
      <c r="AI11" s="1"/>
      <c r="AJ11" s="1"/>
      <c r="AK11" s="1"/>
      <c r="AL11" s="1"/>
      <c r="AM11" s="1"/>
      <c r="AN11" s="20"/>
    </row>
    <row r="12" spans="1:40" ht="60" customHeight="1" x14ac:dyDescent="0.25">
      <c r="A12" s="13">
        <v>4</v>
      </c>
      <c r="B12" s="23" t="s">
        <v>25</v>
      </c>
      <c r="C12" s="13">
        <v>4</v>
      </c>
      <c r="D12" s="1"/>
      <c r="E12" s="1">
        <v>3</v>
      </c>
      <c r="F12" s="1">
        <v>2</v>
      </c>
      <c r="G12" s="1"/>
      <c r="H12" s="1"/>
      <c r="I12" s="13">
        <v>4</v>
      </c>
      <c r="J12" s="23" t="s">
        <v>25</v>
      </c>
      <c r="K12" s="1"/>
      <c r="L12" s="1"/>
      <c r="M12" s="1"/>
      <c r="N12" s="1"/>
      <c r="O12" s="1"/>
      <c r="P12" s="1"/>
      <c r="Q12" s="13">
        <v>4</v>
      </c>
      <c r="R12" s="23" t="s">
        <v>25</v>
      </c>
      <c r="S12" s="1"/>
      <c r="T12" s="1"/>
      <c r="U12" s="1"/>
      <c r="V12" s="1"/>
      <c r="W12" s="1"/>
      <c r="X12" s="1"/>
      <c r="Y12" s="13">
        <v>4</v>
      </c>
      <c r="Z12" s="23" t="s">
        <v>25</v>
      </c>
      <c r="AA12" s="1"/>
      <c r="AB12" s="1"/>
      <c r="AC12" s="1"/>
      <c r="AD12" s="1"/>
      <c r="AE12" s="1"/>
      <c r="AF12" s="1"/>
      <c r="AG12" s="13">
        <v>4</v>
      </c>
      <c r="AH12" s="23" t="s">
        <v>25</v>
      </c>
      <c r="AI12" s="1"/>
      <c r="AJ12" s="1"/>
      <c r="AK12" s="1"/>
      <c r="AL12" s="1"/>
      <c r="AM12" s="1"/>
      <c r="AN12" s="20"/>
    </row>
    <row r="13" spans="1:40" ht="60" customHeight="1" thickBot="1" x14ac:dyDescent="0.3">
      <c r="A13" s="15">
        <v>5</v>
      </c>
      <c r="B13" s="16" t="s">
        <v>26</v>
      </c>
      <c r="C13" s="15">
        <v>4</v>
      </c>
      <c r="D13" s="21"/>
      <c r="E13" s="21">
        <v>2</v>
      </c>
      <c r="F13" s="21">
        <v>2</v>
      </c>
      <c r="G13" s="21"/>
      <c r="H13" s="21"/>
      <c r="I13" s="15">
        <v>5</v>
      </c>
      <c r="J13" s="16" t="s">
        <v>26</v>
      </c>
      <c r="K13" s="21"/>
      <c r="L13" s="21"/>
      <c r="M13" s="21"/>
      <c r="N13" s="21"/>
      <c r="O13" s="21"/>
      <c r="P13" s="21"/>
      <c r="Q13" s="15">
        <v>5</v>
      </c>
      <c r="R13" s="16" t="s">
        <v>26</v>
      </c>
      <c r="S13" s="21"/>
      <c r="T13" s="21"/>
      <c r="U13" s="21"/>
      <c r="V13" s="21"/>
      <c r="W13" s="21"/>
      <c r="X13" s="21"/>
      <c r="Y13" s="15">
        <v>5</v>
      </c>
      <c r="Z13" s="16" t="s">
        <v>26</v>
      </c>
      <c r="AA13" s="21"/>
      <c r="AB13" s="21"/>
      <c r="AC13" s="21"/>
      <c r="AD13" s="21"/>
      <c r="AE13" s="21"/>
      <c r="AF13" s="21"/>
      <c r="AG13" s="15">
        <v>5</v>
      </c>
      <c r="AH13" s="16" t="s">
        <v>26</v>
      </c>
      <c r="AI13" s="21"/>
      <c r="AJ13" s="21"/>
      <c r="AK13" s="21"/>
      <c r="AL13" s="21"/>
      <c r="AM13" s="21"/>
      <c r="AN13" s="22"/>
    </row>
    <row r="14" spans="1:40" ht="15.75" thickBot="1" x14ac:dyDescent="0.3">
      <c r="A14" s="45" t="s">
        <v>9</v>
      </c>
      <c r="B14" s="46"/>
      <c r="C14" s="12">
        <f>(C15+C16+C17+C18+C19)/5</f>
        <v>2.2000000000000002</v>
      </c>
      <c r="D14" s="12">
        <f>(D15+D16+D17+D18+D19)/5</f>
        <v>0</v>
      </c>
      <c r="E14" s="12">
        <f t="shared" ref="E14" si="29">(E15+E16+E17+E18+E19)/5</f>
        <v>2.6</v>
      </c>
      <c r="F14" s="12">
        <f t="shared" ref="F14" si="30">(F15+F16+F17+F18+F19)/5</f>
        <v>2.2000000000000002</v>
      </c>
      <c r="G14" s="12">
        <f t="shared" ref="G14" si="31">(G15+G16+G17+G18+G19)/5</f>
        <v>0</v>
      </c>
      <c r="H14" s="12">
        <f t="shared" ref="H14" si="32">(H15+H16+H17+H18+H19)/5</f>
        <v>0</v>
      </c>
      <c r="I14" s="45" t="s">
        <v>9</v>
      </c>
      <c r="J14" s="46"/>
      <c r="K14" s="12">
        <f t="shared" ref="K14" si="33">(K15+K16+K17+K18+K19)/5</f>
        <v>0</v>
      </c>
      <c r="L14" s="12">
        <f t="shared" ref="L14" si="34">(L15+L16+L17+L18+L19)/5</f>
        <v>0</v>
      </c>
      <c r="M14" s="12">
        <f t="shared" ref="M14" si="35">(M15+M16+M17+M18+M19)/5</f>
        <v>0</v>
      </c>
      <c r="N14" s="12">
        <f t="shared" ref="N14" si="36">(N15+N16+N17+N18+N19)/5</f>
        <v>0</v>
      </c>
      <c r="O14" s="12">
        <f t="shared" ref="O14" si="37">(O15+O16+O17+O18+O19)/5</f>
        <v>0</v>
      </c>
      <c r="P14" s="12">
        <f t="shared" ref="P14" si="38">(P15+P16+P17+P18+P19)/5</f>
        <v>0</v>
      </c>
      <c r="Q14" s="45" t="s">
        <v>9</v>
      </c>
      <c r="R14" s="46"/>
      <c r="S14" s="12">
        <f t="shared" ref="S14" si="39">(S15+S16+S17+S18+S19)/5</f>
        <v>0</v>
      </c>
      <c r="T14" s="12">
        <f t="shared" ref="T14" si="40">(T15+T16+T17+T18+T19)/5</f>
        <v>0</v>
      </c>
      <c r="U14" s="12">
        <f t="shared" ref="U14" si="41">(U15+U16+U17+U18+U19)/5</f>
        <v>0</v>
      </c>
      <c r="V14" s="12">
        <f t="shared" ref="V14" si="42">(V15+V16+V17+V18+V19)/5</f>
        <v>0</v>
      </c>
      <c r="W14" s="12">
        <f t="shared" ref="W14" si="43">(W15+W16+W17+W18+W19)/5</f>
        <v>0</v>
      </c>
      <c r="X14" s="12">
        <f t="shared" ref="X14" si="44">(X15+X16+X17+X18+X19)/5</f>
        <v>0</v>
      </c>
      <c r="Y14" s="45" t="s">
        <v>9</v>
      </c>
      <c r="Z14" s="46"/>
      <c r="AA14" s="12">
        <f t="shared" ref="AA14" si="45">(AA15+AA16+AA17+AA18+AA19)/5</f>
        <v>0</v>
      </c>
      <c r="AB14" s="12">
        <f t="shared" ref="AB14" si="46">(AB15+AB16+AB17+AB18+AB19)/5</f>
        <v>0</v>
      </c>
      <c r="AC14" s="12">
        <f t="shared" ref="AC14" si="47">(AC15+AC16+AC17+AC18+AC19)/5</f>
        <v>0</v>
      </c>
      <c r="AD14" s="12">
        <f t="shared" ref="AD14" si="48">(AD15+AD16+AD17+AD18+AD19)/5</f>
        <v>0</v>
      </c>
      <c r="AE14" s="12">
        <f t="shared" ref="AE14" si="49">(AE15+AE16+AE17+AE18+AE19)/5</f>
        <v>0</v>
      </c>
      <c r="AF14" s="12">
        <f t="shared" ref="AF14" si="50">(AF15+AF16+AF17+AF18+AF19)/5</f>
        <v>0</v>
      </c>
      <c r="AG14" s="45" t="s">
        <v>9</v>
      </c>
      <c r="AH14" s="46"/>
      <c r="AI14" s="12">
        <f t="shared" ref="AI14" si="51">(AI15+AI16+AI17+AI18+AI19)/5</f>
        <v>0</v>
      </c>
      <c r="AJ14" s="12">
        <f t="shared" ref="AJ14" si="52">(AJ15+AJ16+AJ17+AJ18+AJ19)/5</f>
        <v>0</v>
      </c>
      <c r="AK14" s="12">
        <f t="shared" ref="AK14" si="53">(AK15+AK16+AK17+AK18+AK19)/5</f>
        <v>0</v>
      </c>
      <c r="AL14" s="12">
        <f t="shared" ref="AL14" si="54">(AL15+AL16+AL17+AL18+AL19)/5</f>
        <v>0</v>
      </c>
      <c r="AM14" s="12">
        <f t="shared" ref="AM14" si="55">(AM15+AM16+AM17+AM18+AM19)/5</f>
        <v>0</v>
      </c>
      <c r="AN14" s="12">
        <f t="shared" ref="AN14" si="56">(AN15+AN16+AN17+AN18+AN19)/5</f>
        <v>0</v>
      </c>
    </row>
    <row r="15" spans="1:40" ht="60" customHeight="1" x14ac:dyDescent="0.25">
      <c r="A15" s="13">
        <v>1</v>
      </c>
      <c r="B15" s="14" t="s">
        <v>27</v>
      </c>
      <c r="C15" s="17">
        <v>3</v>
      </c>
      <c r="D15" s="18"/>
      <c r="E15" s="18">
        <v>2</v>
      </c>
      <c r="F15" s="18">
        <v>1</v>
      </c>
      <c r="G15" s="18"/>
      <c r="H15" s="18"/>
      <c r="I15" s="13">
        <v>1</v>
      </c>
      <c r="J15" s="14" t="s">
        <v>27</v>
      </c>
      <c r="K15" s="18"/>
      <c r="L15" s="18"/>
      <c r="M15" s="18"/>
      <c r="N15" s="18"/>
      <c r="O15" s="18"/>
      <c r="P15" s="18"/>
      <c r="Q15" s="13">
        <v>1</v>
      </c>
      <c r="R15" s="14" t="s">
        <v>27</v>
      </c>
      <c r="S15" s="18"/>
      <c r="T15" s="18"/>
      <c r="U15" s="18"/>
      <c r="V15" s="18"/>
      <c r="W15" s="18"/>
      <c r="X15" s="18"/>
      <c r="Y15" s="13">
        <v>1</v>
      </c>
      <c r="Z15" s="14" t="s">
        <v>27</v>
      </c>
      <c r="AA15" s="18"/>
      <c r="AB15" s="18"/>
      <c r="AC15" s="18"/>
      <c r="AD15" s="18"/>
      <c r="AE15" s="18"/>
      <c r="AF15" s="18"/>
      <c r="AG15" s="13">
        <v>1</v>
      </c>
      <c r="AH15" s="14" t="s">
        <v>27</v>
      </c>
      <c r="AI15" s="18"/>
      <c r="AJ15" s="18"/>
      <c r="AK15" s="18"/>
      <c r="AL15" s="18"/>
      <c r="AM15" s="18"/>
      <c r="AN15" s="19"/>
    </row>
    <row r="16" spans="1:40" ht="60" customHeight="1" x14ac:dyDescent="0.25">
      <c r="A16" s="13">
        <v>2</v>
      </c>
      <c r="B16" s="14" t="s">
        <v>28</v>
      </c>
      <c r="C16" s="13">
        <v>2</v>
      </c>
      <c r="D16" s="1"/>
      <c r="E16" s="1">
        <v>2</v>
      </c>
      <c r="F16" s="1">
        <v>3</v>
      </c>
      <c r="G16" s="1"/>
      <c r="H16" s="1"/>
      <c r="I16" s="13">
        <v>2</v>
      </c>
      <c r="J16" s="14" t="s">
        <v>28</v>
      </c>
      <c r="K16" s="1"/>
      <c r="L16" s="1"/>
      <c r="M16" s="1"/>
      <c r="N16" s="1"/>
      <c r="O16" s="1"/>
      <c r="P16" s="1"/>
      <c r="Q16" s="13">
        <v>2</v>
      </c>
      <c r="R16" s="14" t="s">
        <v>28</v>
      </c>
      <c r="S16" s="1"/>
      <c r="T16" s="1"/>
      <c r="U16" s="1"/>
      <c r="V16" s="1"/>
      <c r="W16" s="1"/>
      <c r="X16" s="1"/>
      <c r="Y16" s="13">
        <v>2</v>
      </c>
      <c r="Z16" s="14" t="s">
        <v>28</v>
      </c>
      <c r="AA16" s="1"/>
      <c r="AB16" s="1"/>
      <c r="AC16" s="1"/>
      <c r="AD16" s="1"/>
      <c r="AE16" s="1"/>
      <c r="AF16" s="1"/>
      <c r="AG16" s="13">
        <v>2</v>
      </c>
      <c r="AH16" s="14" t="s">
        <v>28</v>
      </c>
      <c r="AI16" s="1"/>
      <c r="AJ16" s="1"/>
      <c r="AK16" s="1"/>
      <c r="AL16" s="1"/>
      <c r="AM16" s="1"/>
      <c r="AN16" s="20"/>
    </row>
    <row r="17" spans="1:40" ht="60" customHeight="1" x14ac:dyDescent="0.25">
      <c r="A17" s="13">
        <v>3</v>
      </c>
      <c r="B17" s="14" t="s">
        <v>29</v>
      </c>
      <c r="C17" s="13">
        <v>1</v>
      </c>
      <c r="D17" s="1"/>
      <c r="E17" s="1">
        <v>3</v>
      </c>
      <c r="F17" s="1">
        <v>4</v>
      </c>
      <c r="G17" s="1"/>
      <c r="H17" s="1"/>
      <c r="I17" s="13">
        <v>3</v>
      </c>
      <c r="J17" s="14" t="s">
        <v>29</v>
      </c>
      <c r="K17" s="1"/>
      <c r="L17" s="1"/>
      <c r="M17" s="1"/>
      <c r="N17" s="1"/>
      <c r="O17" s="1"/>
      <c r="P17" s="1"/>
      <c r="Q17" s="13">
        <v>3</v>
      </c>
      <c r="R17" s="14" t="s">
        <v>29</v>
      </c>
      <c r="S17" s="1"/>
      <c r="T17" s="1"/>
      <c r="U17" s="1"/>
      <c r="V17" s="1"/>
      <c r="W17" s="1"/>
      <c r="X17" s="1"/>
      <c r="Y17" s="13">
        <v>3</v>
      </c>
      <c r="Z17" s="14" t="s">
        <v>29</v>
      </c>
      <c r="AA17" s="1"/>
      <c r="AB17" s="1"/>
      <c r="AC17" s="1"/>
      <c r="AD17" s="1"/>
      <c r="AE17" s="1"/>
      <c r="AF17" s="1"/>
      <c r="AG17" s="13">
        <v>3</v>
      </c>
      <c r="AH17" s="14" t="s">
        <v>29</v>
      </c>
      <c r="AI17" s="1"/>
      <c r="AJ17" s="1"/>
      <c r="AK17" s="1"/>
      <c r="AL17" s="1"/>
      <c r="AM17" s="1"/>
      <c r="AN17" s="20"/>
    </row>
    <row r="18" spans="1:40" ht="60" customHeight="1" x14ac:dyDescent="0.25">
      <c r="A18" s="13">
        <v>4</v>
      </c>
      <c r="B18" s="23" t="s">
        <v>30</v>
      </c>
      <c r="C18" s="13">
        <v>3</v>
      </c>
      <c r="D18" s="1"/>
      <c r="E18" s="1">
        <v>3</v>
      </c>
      <c r="F18" s="1">
        <v>2</v>
      </c>
      <c r="G18" s="1"/>
      <c r="H18" s="1"/>
      <c r="I18" s="13">
        <v>4</v>
      </c>
      <c r="J18" s="23" t="s">
        <v>30</v>
      </c>
      <c r="K18" s="1"/>
      <c r="L18" s="1"/>
      <c r="M18" s="1"/>
      <c r="N18" s="1"/>
      <c r="O18" s="1"/>
      <c r="P18" s="1"/>
      <c r="Q18" s="13">
        <v>4</v>
      </c>
      <c r="R18" s="23" t="s">
        <v>30</v>
      </c>
      <c r="S18" s="1"/>
      <c r="T18" s="1"/>
      <c r="U18" s="1"/>
      <c r="V18" s="1"/>
      <c r="W18" s="1"/>
      <c r="X18" s="1"/>
      <c r="Y18" s="13">
        <v>4</v>
      </c>
      <c r="Z18" s="23" t="s">
        <v>30</v>
      </c>
      <c r="AA18" s="1"/>
      <c r="AB18" s="1"/>
      <c r="AC18" s="1"/>
      <c r="AD18" s="1"/>
      <c r="AE18" s="1"/>
      <c r="AF18" s="1"/>
      <c r="AG18" s="13">
        <v>4</v>
      </c>
      <c r="AH18" s="23" t="s">
        <v>30</v>
      </c>
      <c r="AI18" s="1"/>
      <c r="AJ18" s="1"/>
      <c r="AK18" s="1"/>
      <c r="AL18" s="1"/>
      <c r="AM18" s="1"/>
      <c r="AN18" s="20"/>
    </row>
    <row r="19" spans="1:40" ht="60" customHeight="1" thickBot="1" x14ac:dyDescent="0.3">
      <c r="A19" s="15">
        <v>5</v>
      </c>
      <c r="B19" s="24" t="s">
        <v>31</v>
      </c>
      <c r="C19" s="15">
        <v>2</v>
      </c>
      <c r="D19" s="21"/>
      <c r="E19" s="21">
        <v>3</v>
      </c>
      <c r="F19" s="21">
        <v>1</v>
      </c>
      <c r="G19" s="21"/>
      <c r="H19" s="21"/>
      <c r="I19" s="15">
        <v>5</v>
      </c>
      <c r="J19" s="24" t="s">
        <v>31</v>
      </c>
      <c r="K19" s="21"/>
      <c r="L19" s="21"/>
      <c r="M19" s="21"/>
      <c r="N19" s="21"/>
      <c r="O19" s="21"/>
      <c r="P19" s="21"/>
      <c r="Q19" s="15">
        <v>5</v>
      </c>
      <c r="R19" s="24" t="s">
        <v>31</v>
      </c>
      <c r="S19" s="21"/>
      <c r="T19" s="21"/>
      <c r="U19" s="21"/>
      <c r="V19" s="21"/>
      <c r="W19" s="21"/>
      <c r="X19" s="21"/>
      <c r="Y19" s="15">
        <v>5</v>
      </c>
      <c r="Z19" s="24" t="s">
        <v>31</v>
      </c>
      <c r="AA19" s="21"/>
      <c r="AB19" s="21"/>
      <c r="AC19" s="21"/>
      <c r="AD19" s="21"/>
      <c r="AE19" s="21"/>
      <c r="AF19" s="21"/>
      <c r="AG19" s="15">
        <v>5</v>
      </c>
      <c r="AH19" s="24" t="s">
        <v>31</v>
      </c>
      <c r="AI19" s="21"/>
      <c r="AJ19" s="21"/>
      <c r="AK19" s="21"/>
      <c r="AL19" s="21"/>
      <c r="AM19" s="21"/>
      <c r="AN19" s="22"/>
    </row>
    <row r="20" spans="1:40" ht="15.75" thickBot="1" x14ac:dyDescent="0.3">
      <c r="A20" s="45" t="s">
        <v>10</v>
      </c>
      <c r="B20" s="46"/>
      <c r="C20" s="12">
        <f>(C21+C22+C23+C24+C25)/5</f>
        <v>1.6</v>
      </c>
      <c r="D20" s="12">
        <f>(D21+D22+D23+D24+D25)/5</f>
        <v>0</v>
      </c>
      <c r="E20" s="12">
        <f t="shared" ref="E20" si="57">(E21+E22+E23+E24+E25)/5</f>
        <v>3</v>
      </c>
      <c r="F20" s="12">
        <f t="shared" ref="F20" si="58">(F21+F22+F23+F24+F25)/5</f>
        <v>2.8</v>
      </c>
      <c r="G20" s="12">
        <f t="shared" ref="G20" si="59">(G21+G22+G23+G24+G25)/5</f>
        <v>0</v>
      </c>
      <c r="H20" s="12">
        <f t="shared" ref="H20" si="60">(H21+H22+H23+H24+H25)/5</f>
        <v>0</v>
      </c>
      <c r="I20" s="45" t="s">
        <v>10</v>
      </c>
      <c r="J20" s="46"/>
      <c r="K20" s="12">
        <f t="shared" ref="K20" si="61">(K21+K22+K23+K24+K25)/5</f>
        <v>0</v>
      </c>
      <c r="L20" s="12">
        <f t="shared" ref="L20" si="62">(L21+L22+L23+L24+L25)/5</f>
        <v>0</v>
      </c>
      <c r="M20" s="12">
        <f t="shared" ref="M20" si="63">(M21+M22+M23+M24+M25)/5</f>
        <v>0</v>
      </c>
      <c r="N20" s="12">
        <f t="shared" ref="N20" si="64">(N21+N22+N23+N24+N25)/5</f>
        <v>0</v>
      </c>
      <c r="O20" s="12">
        <f t="shared" ref="O20" si="65">(O21+O22+O23+O24+O25)/5</f>
        <v>0</v>
      </c>
      <c r="P20" s="12">
        <f t="shared" ref="P20" si="66">(P21+P22+P23+P24+P25)/5</f>
        <v>0</v>
      </c>
      <c r="Q20" s="45" t="s">
        <v>10</v>
      </c>
      <c r="R20" s="46"/>
      <c r="S20" s="12">
        <f t="shared" ref="S20" si="67">(S21+S22+S23+S24+S25)/5</f>
        <v>0</v>
      </c>
      <c r="T20" s="12">
        <f t="shared" ref="T20" si="68">(T21+T22+T23+T24+T25)/5</f>
        <v>0</v>
      </c>
      <c r="U20" s="12">
        <f t="shared" ref="U20" si="69">(U21+U22+U23+U24+U25)/5</f>
        <v>0</v>
      </c>
      <c r="V20" s="12">
        <f t="shared" ref="V20" si="70">(V21+V22+V23+V24+V25)/5</f>
        <v>0</v>
      </c>
      <c r="W20" s="12">
        <f t="shared" ref="W20" si="71">(W21+W22+W23+W24+W25)/5</f>
        <v>0</v>
      </c>
      <c r="X20" s="12">
        <f t="shared" ref="X20" si="72">(X21+X22+X23+X24+X25)/5</f>
        <v>0</v>
      </c>
      <c r="Y20" s="45" t="s">
        <v>10</v>
      </c>
      <c r="Z20" s="46"/>
      <c r="AA20" s="12">
        <f t="shared" ref="AA20" si="73">(AA21+AA22+AA23+AA24+AA25)/5</f>
        <v>0</v>
      </c>
      <c r="AB20" s="12">
        <f t="shared" ref="AB20" si="74">(AB21+AB22+AB23+AB24+AB25)/5</f>
        <v>0</v>
      </c>
      <c r="AC20" s="12">
        <f t="shared" ref="AC20" si="75">(AC21+AC22+AC23+AC24+AC25)/5</f>
        <v>0</v>
      </c>
      <c r="AD20" s="12">
        <f t="shared" ref="AD20" si="76">(AD21+AD22+AD23+AD24+AD25)/5</f>
        <v>0</v>
      </c>
      <c r="AE20" s="12">
        <f t="shared" ref="AE20" si="77">(AE21+AE22+AE23+AE24+AE25)/5</f>
        <v>0</v>
      </c>
      <c r="AF20" s="12">
        <f t="shared" ref="AF20" si="78">(AF21+AF22+AF23+AF24+AF25)/5</f>
        <v>0</v>
      </c>
      <c r="AG20" s="45" t="s">
        <v>10</v>
      </c>
      <c r="AH20" s="46"/>
      <c r="AI20" s="12">
        <f t="shared" ref="AI20" si="79">(AI21+AI22+AI23+AI24+AI25)/5</f>
        <v>0</v>
      </c>
      <c r="AJ20" s="12">
        <f t="shared" ref="AJ20" si="80">(AJ21+AJ22+AJ23+AJ24+AJ25)/5</f>
        <v>0</v>
      </c>
      <c r="AK20" s="12">
        <f t="shared" ref="AK20" si="81">(AK21+AK22+AK23+AK24+AK25)/5</f>
        <v>0</v>
      </c>
      <c r="AL20" s="12">
        <f t="shared" ref="AL20" si="82">(AL21+AL22+AL23+AL24+AL25)/5</f>
        <v>0</v>
      </c>
      <c r="AM20" s="12">
        <f t="shared" ref="AM20" si="83">(AM21+AM22+AM23+AM24+AM25)/5</f>
        <v>0</v>
      </c>
      <c r="AN20" s="12">
        <f t="shared" ref="AN20" si="84">(AN21+AN22+AN23+AN24+AN25)/5</f>
        <v>0</v>
      </c>
    </row>
    <row r="21" spans="1:40" ht="60" customHeight="1" x14ac:dyDescent="0.25">
      <c r="A21" s="13">
        <v>1</v>
      </c>
      <c r="B21" s="23" t="s">
        <v>32</v>
      </c>
      <c r="C21" s="17">
        <v>1</v>
      </c>
      <c r="D21" s="18"/>
      <c r="E21" s="18">
        <v>2</v>
      </c>
      <c r="F21" s="18">
        <v>2</v>
      </c>
      <c r="G21" s="18"/>
      <c r="H21" s="18"/>
      <c r="I21" s="13">
        <v>1</v>
      </c>
      <c r="J21" s="23" t="s">
        <v>32</v>
      </c>
      <c r="K21" s="18"/>
      <c r="L21" s="18"/>
      <c r="M21" s="18"/>
      <c r="N21" s="18"/>
      <c r="O21" s="18"/>
      <c r="P21" s="18"/>
      <c r="Q21" s="13">
        <v>1</v>
      </c>
      <c r="R21" s="23" t="s">
        <v>32</v>
      </c>
      <c r="S21" s="18"/>
      <c r="T21" s="18"/>
      <c r="U21" s="18"/>
      <c r="V21" s="18"/>
      <c r="W21" s="18"/>
      <c r="X21" s="18"/>
      <c r="Y21" s="13">
        <v>1</v>
      </c>
      <c r="Z21" s="23" t="s">
        <v>32</v>
      </c>
      <c r="AA21" s="18"/>
      <c r="AB21" s="18"/>
      <c r="AC21" s="18"/>
      <c r="AD21" s="18"/>
      <c r="AE21" s="18"/>
      <c r="AF21" s="18"/>
      <c r="AG21" s="13">
        <v>1</v>
      </c>
      <c r="AH21" s="23" t="s">
        <v>32</v>
      </c>
      <c r="AI21" s="18"/>
      <c r="AJ21" s="18"/>
      <c r="AK21" s="18"/>
      <c r="AL21" s="18"/>
      <c r="AM21" s="18"/>
      <c r="AN21" s="19"/>
    </row>
    <row r="22" spans="1:40" ht="60" customHeight="1" x14ac:dyDescent="0.25">
      <c r="A22" s="13">
        <v>2</v>
      </c>
      <c r="B22" s="23" t="s">
        <v>33</v>
      </c>
      <c r="C22" s="13">
        <v>2</v>
      </c>
      <c r="D22" s="1"/>
      <c r="E22" s="1">
        <v>3</v>
      </c>
      <c r="F22" s="1">
        <v>2</v>
      </c>
      <c r="G22" s="1"/>
      <c r="H22" s="1"/>
      <c r="I22" s="13">
        <v>2</v>
      </c>
      <c r="J22" s="23" t="s">
        <v>33</v>
      </c>
      <c r="K22" s="1"/>
      <c r="L22" s="1"/>
      <c r="M22" s="1"/>
      <c r="N22" s="1"/>
      <c r="O22" s="1"/>
      <c r="P22" s="1"/>
      <c r="Q22" s="13">
        <v>2</v>
      </c>
      <c r="R22" s="23" t="s">
        <v>33</v>
      </c>
      <c r="S22" s="1"/>
      <c r="T22" s="1"/>
      <c r="U22" s="1"/>
      <c r="V22" s="1"/>
      <c r="W22" s="1"/>
      <c r="X22" s="1"/>
      <c r="Y22" s="13">
        <v>2</v>
      </c>
      <c r="Z22" s="23" t="s">
        <v>33</v>
      </c>
      <c r="AA22" s="1"/>
      <c r="AB22" s="1"/>
      <c r="AC22" s="1"/>
      <c r="AD22" s="1"/>
      <c r="AE22" s="1"/>
      <c r="AF22" s="1"/>
      <c r="AG22" s="13">
        <v>2</v>
      </c>
      <c r="AH22" s="23" t="s">
        <v>33</v>
      </c>
      <c r="AI22" s="1"/>
      <c r="AJ22" s="1"/>
      <c r="AK22" s="1"/>
      <c r="AL22" s="1"/>
      <c r="AM22" s="1"/>
      <c r="AN22" s="20"/>
    </row>
    <row r="23" spans="1:40" ht="60" customHeight="1" x14ac:dyDescent="0.25">
      <c r="A23" s="13">
        <v>3</v>
      </c>
      <c r="B23" s="23" t="s">
        <v>34</v>
      </c>
      <c r="C23" s="13">
        <v>2</v>
      </c>
      <c r="D23" s="1"/>
      <c r="E23" s="1">
        <v>4</v>
      </c>
      <c r="F23" s="1">
        <v>3</v>
      </c>
      <c r="G23" s="1"/>
      <c r="H23" s="1"/>
      <c r="I23" s="13">
        <v>3</v>
      </c>
      <c r="J23" s="23" t="s">
        <v>34</v>
      </c>
      <c r="K23" s="1"/>
      <c r="L23" s="1"/>
      <c r="M23" s="1"/>
      <c r="N23" s="1"/>
      <c r="O23" s="1"/>
      <c r="P23" s="1"/>
      <c r="Q23" s="13">
        <v>3</v>
      </c>
      <c r="R23" s="23" t="s">
        <v>34</v>
      </c>
      <c r="S23" s="1"/>
      <c r="T23" s="1"/>
      <c r="U23" s="1"/>
      <c r="V23" s="1"/>
      <c r="W23" s="1"/>
      <c r="X23" s="1"/>
      <c r="Y23" s="13">
        <v>3</v>
      </c>
      <c r="Z23" s="23" t="s">
        <v>34</v>
      </c>
      <c r="AA23" s="1"/>
      <c r="AB23" s="1"/>
      <c r="AC23" s="1"/>
      <c r="AD23" s="1"/>
      <c r="AE23" s="1"/>
      <c r="AF23" s="1"/>
      <c r="AG23" s="13">
        <v>3</v>
      </c>
      <c r="AH23" s="23" t="s">
        <v>34</v>
      </c>
      <c r="AI23" s="1"/>
      <c r="AJ23" s="1"/>
      <c r="AK23" s="1"/>
      <c r="AL23" s="1"/>
      <c r="AM23" s="1"/>
      <c r="AN23" s="20"/>
    </row>
    <row r="24" spans="1:40" ht="60" customHeight="1" x14ac:dyDescent="0.25">
      <c r="A24" s="13">
        <v>4</v>
      </c>
      <c r="B24" s="23" t="s">
        <v>35</v>
      </c>
      <c r="C24" s="13">
        <v>1</v>
      </c>
      <c r="D24" s="1"/>
      <c r="E24" s="1">
        <v>3</v>
      </c>
      <c r="F24" s="1">
        <v>3</v>
      </c>
      <c r="G24" s="1"/>
      <c r="H24" s="1"/>
      <c r="I24" s="13">
        <v>4</v>
      </c>
      <c r="J24" s="23" t="s">
        <v>35</v>
      </c>
      <c r="K24" s="1"/>
      <c r="L24" s="1"/>
      <c r="M24" s="1"/>
      <c r="N24" s="1"/>
      <c r="O24" s="1"/>
      <c r="P24" s="1"/>
      <c r="Q24" s="13">
        <v>4</v>
      </c>
      <c r="R24" s="23" t="s">
        <v>35</v>
      </c>
      <c r="S24" s="1"/>
      <c r="T24" s="1"/>
      <c r="U24" s="1"/>
      <c r="V24" s="1"/>
      <c r="W24" s="1"/>
      <c r="X24" s="1"/>
      <c r="Y24" s="13">
        <v>4</v>
      </c>
      <c r="Z24" s="23" t="s">
        <v>35</v>
      </c>
      <c r="AA24" s="1"/>
      <c r="AB24" s="1"/>
      <c r="AC24" s="1"/>
      <c r="AD24" s="1"/>
      <c r="AE24" s="1"/>
      <c r="AF24" s="1"/>
      <c r="AG24" s="13">
        <v>4</v>
      </c>
      <c r="AH24" s="23" t="s">
        <v>35</v>
      </c>
      <c r="AI24" s="1"/>
      <c r="AJ24" s="1"/>
      <c r="AK24" s="1"/>
      <c r="AL24" s="1"/>
      <c r="AM24" s="1"/>
      <c r="AN24" s="20"/>
    </row>
    <row r="25" spans="1:40" ht="60" customHeight="1" thickBot="1" x14ac:dyDescent="0.3">
      <c r="A25" s="15">
        <v>5</v>
      </c>
      <c r="B25" s="24" t="s">
        <v>36</v>
      </c>
      <c r="C25" s="15">
        <v>2</v>
      </c>
      <c r="D25" s="21"/>
      <c r="E25" s="21">
        <v>3</v>
      </c>
      <c r="F25" s="21">
        <v>4</v>
      </c>
      <c r="G25" s="21"/>
      <c r="H25" s="21"/>
      <c r="I25" s="15">
        <v>5</v>
      </c>
      <c r="J25" s="24" t="s">
        <v>36</v>
      </c>
      <c r="K25" s="21"/>
      <c r="L25" s="21"/>
      <c r="M25" s="21"/>
      <c r="N25" s="21"/>
      <c r="O25" s="21"/>
      <c r="P25" s="21"/>
      <c r="Q25" s="15">
        <v>5</v>
      </c>
      <c r="R25" s="24" t="s">
        <v>36</v>
      </c>
      <c r="S25" s="21"/>
      <c r="T25" s="21"/>
      <c r="U25" s="21"/>
      <c r="V25" s="21"/>
      <c r="W25" s="21"/>
      <c r="X25" s="21"/>
      <c r="Y25" s="15">
        <v>5</v>
      </c>
      <c r="Z25" s="24" t="s">
        <v>36</v>
      </c>
      <c r="AA25" s="21"/>
      <c r="AB25" s="21"/>
      <c r="AC25" s="21"/>
      <c r="AD25" s="21"/>
      <c r="AE25" s="21"/>
      <c r="AF25" s="21"/>
      <c r="AG25" s="15">
        <v>5</v>
      </c>
      <c r="AH25" s="24" t="s">
        <v>36</v>
      </c>
      <c r="AI25" s="21"/>
      <c r="AJ25" s="21"/>
      <c r="AK25" s="21"/>
      <c r="AL25" s="21"/>
      <c r="AM25" s="21"/>
      <c r="AN25" s="22"/>
    </row>
    <row r="26" spans="1:40" ht="15.75" thickBot="1" x14ac:dyDescent="0.3">
      <c r="A26" s="45" t="s">
        <v>11</v>
      </c>
      <c r="B26" s="46"/>
      <c r="C26" s="12">
        <f>(C27+C28+C29+C30+C31)/5</f>
        <v>2.6</v>
      </c>
      <c r="D26" s="12">
        <f>(D27+D28+D29+D30+D31)/5</f>
        <v>0</v>
      </c>
      <c r="E26" s="12">
        <f t="shared" ref="E26" si="85">(E27+E28+E29+E30+E31)/5</f>
        <v>2.4</v>
      </c>
      <c r="F26" s="12">
        <f t="shared" ref="F26" si="86">(F27+F28+F29+F30+F31)/5</f>
        <v>3.4</v>
      </c>
      <c r="G26" s="12">
        <f t="shared" ref="G26" si="87">(G27+G28+G29+G30+G31)/5</f>
        <v>0</v>
      </c>
      <c r="H26" s="12">
        <f t="shared" ref="H26" si="88">(H27+H28+H29+H30+H31)/5</f>
        <v>0</v>
      </c>
      <c r="I26" s="45" t="s">
        <v>11</v>
      </c>
      <c r="J26" s="46"/>
      <c r="K26" s="12">
        <f t="shared" ref="K26" si="89">(K27+K28+K29+K30+K31)/5</f>
        <v>0</v>
      </c>
      <c r="L26" s="12">
        <f t="shared" ref="L26" si="90">(L27+L28+L29+L30+L31)/5</f>
        <v>0</v>
      </c>
      <c r="M26" s="12">
        <f t="shared" ref="M26" si="91">(M27+M28+M29+M30+M31)/5</f>
        <v>0</v>
      </c>
      <c r="N26" s="12">
        <f t="shared" ref="N26" si="92">(N27+N28+N29+N30+N31)/5</f>
        <v>0</v>
      </c>
      <c r="O26" s="12">
        <f t="shared" ref="O26" si="93">(O27+O28+O29+O30+O31)/5</f>
        <v>0</v>
      </c>
      <c r="P26" s="12">
        <f t="shared" ref="P26" si="94">(P27+P28+P29+P30+P31)/5</f>
        <v>0</v>
      </c>
      <c r="Q26" s="45" t="s">
        <v>11</v>
      </c>
      <c r="R26" s="46"/>
      <c r="S26" s="12">
        <f t="shared" ref="S26" si="95">(S27+S28+S29+S30+S31)/5</f>
        <v>0</v>
      </c>
      <c r="T26" s="12">
        <f t="shared" ref="T26" si="96">(T27+T28+T29+T30+T31)/5</f>
        <v>0</v>
      </c>
      <c r="U26" s="12">
        <f t="shared" ref="U26" si="97">(U27+U28+U29+U30+U31)/5</f>
        <v>0</v>
      </c>
      <c r="V26" s="12">
        <f t="shared" ref="V26" si="98">(V27+V28+V29+V30+V31)/5</f>
        <v>0</v>
      </c>
      <c r="W26" s="12">
        <f t="shared" ref="W26" si="99">(W27+W28+W29+W30+W31)/5</f>
        <v>0</v>
      </c>
      <c r="X26" s="12">
        <f t="shared" ref="X26" si="100">(X27+X28+X29+X30+X31)/5</f>
        <v>0</v>
      </c>
      <c r="Y26" s="45" t="s">
        <v>11</v>
      </c>
      <c r="Z26" s="46"/>
      <c r="AA26" s="12">
        <f t="shared" ref="AA26" si="101">(AA27+AA28+AA29+AA30+AA31)/5</f>
        <v>0</v>
      </c>
      <c r="AB26" s="12">
        <f t="shared" ref="AB26" si="102">(AB27+AB28+AB29+AB30+AB31)/5</f>
        <v>0</v>
      </c>
      <c r="AC26" s="12">
        <f t="shared" ref="AC26" si="103">(AC27+AC28+AC29+AC30+AC31)/5</f>
        <v>0</v>
      </c>
      <c r="AD26" s="12">
        <f t="shared" ref="AD26" si="104">(AD27+AD28+AD29+AD30+AD31)/5</f>
        <v>0</v>
      </c>
      <c r="AE26" s="12">
        <f t="shared" ref="AE26" si="105">(AE27+AE28+AE29+AE30+AE31)/5</f>
        <v>0</v>
      </c>
      <c r="AF26" s="12">
        <f t="shared" ref="AF26" si="106">(AF27+AF28+AF29+AF30+AF31)/5</f>
        <v>0</v>
      </c>
      <c r="AG26" s="45" t="s">
        <v>11</v>
      </c>
      <c r="AH26" s="46"/>
      <c r="AI26" s="12">
        <f t="shared" ref="AI26" si="107">(AI27+AI28+AI29+AI30+AI31)/5</f>
        <v>0</v>
      </c>
      <c r="AJ26" s="12">
        <f t="shared" ref="AJ26" si="108">(AJ27+AJ28+AJ29+AJ30+AJ31)/5</f>
        <v>0</v>
      </c>
      <c r="AK26" s="12">
        <f t="shared" ref="AK26" si="109">(AK27+AK28+AK29+AK30+AK31)/5</f>
        <v>0</v>
      </c>
      <c r="AL26" s="12">
        <f t="shared" ref="AL26" si="110">(AL27+AL28+AL29+AL30+AL31)/5</f>
        <v>0</v>
      </c>
      <c r="AM26" s="12">
        <f t="shared" ref="AM26" si="111">(AM27+AM28+AM29+AM30+AM31)/5</f>
        <v>0</v>
      </c>
      <c r="AN26" s="12">
        <f t="shared" ref="AN26" si="112">(AN27+AN28+AN29+AN30+AN31)/5</f>
        <v>0</v>
      </c>
    </row>
    <row r="27" spans="1:40" ht="60" customHeight="1" x14ac:dyDescent="0.25">
      <c r="A27" s="13">
        <v>1</v>
      </c>
      <c r="B27" s="14" t="s">
        <v>37</v>
      </c>
      <c r="C27" s="17">
        <v>3</v>
      </c>
      <c r="D27" s="18"/>
      <c r="E27" s="18">
        <v>3</v>
      </c>
      <c r="F27" s="18">
        <v>3</v>
      </c>
      <c r="G27" s="18"/>
      <c r="H27" s="18"/>
      <c r="I27" s="13">
        <v>1</v>
      </c>
      <c r="J27" s="14" t="s">
        <v>37</v>
      </c>
      <c r="K27" s="18"/>
      <c r="L27" s="18"/>
      <c r="M27" s="18"/>
      <c r="N27" s="18"/>
      <c r="O27" s="18"/>
      <c r="P27" s="18"/>
      <c r="Q27" s="13">
        <v>1</v>
      </c>
      <c r="R27" s="14" t="s">
        <v>37</v>
      </c>
      <c r="S27" s="18"/>
      <c r="T27" s="18"/>
      <c r="U27" s="18"/>
      <c r="V27" s="18"/>
      <c r="W27" s="18"/>
      <c r="X27" s="18"/>
      <c r="Y27" s="13">
        <v>1</v>
      </c>
      <c r="Z27" s="14" t="s">
        <v>37</v>
      </c>
      <c r="AA27" s="18"/>
      <c r="AB27" s="18"/>
      <c r="AC27" s="18"/>
      <c r="AD27" s="18"/>
      <c r="AE27" s="18"/>
      <c r="AF27" s="18"/>
      <c r="AG27" s="13">
        <v>1</v>
      </c>
      <c r="AH27" s="14" t="s">
        <v>37</v>
      </c>
      <c r="AI27" s="18"/>
      <c r="AJ27" s="18"/>
      <c r="AK27" s="18"/>
      <c r="AL27" s="18"/>
      <c r="AM27" s="18"/>
      <c r="AN27" s="19"/>
    </row>
    <row r="28" spans="1:40" ht="60" customHeight="1" x14ac:dyDescent="0.25">
      <c r="A28" s="13">
        <v>2</v>
      </c>
      <c r="B28" s="23" t="s">
        <v>38</v>
      </c>
      <c r="C28" s="13">
        <v>4</v>
      </c>
      <c r="D28" s="1"/>
      <c r="E28" s="1">
        <v>3</v>
      </c>
      <c r="F28" s="1">
        <v>3</v>
      </c>
      <c r="G28" s="1"/>
      <c r="H28" s="1"/>
      <c r="I28" s="13">
        <v>2</v>
      </c>
      <c r="J28" s="23" t="s">
        <v>38</v>
      </c>
      <c r="K28" s="1"/>
      <c r="L28" s="1"/>
      <c r="M28" s="1"/>
      <c r="N28" s="1"/>
      <c r="O28" s="1"/>
      <c r="P28" s="1"/>
      <c r="Q28" s="13">
        <v>2</v>
      </c>
      <c r="R28" s="23" t="s">
        <v>38</v>
      </c>
      <c r="S28" s="1"/>
      <c r="T28" s="1"/>
      <c r="U28" s="1"/>
      <c r="V28" s="1"/>
      <c r="W28" s="1"/>
      <c r="X28" s="1"/>
      <c r="Y28" s="13">
        <v>2</v>
      </c>
      <c r="Z28" s="23" t="s">
        <v>38</v>
      </c>
      <c r="AA28" s="1"/>
      <c r="AB28" s="1"/>
      <c r="AC28" s="1"/>
      <c r="AD28" s="1"/>
      <c r="AE28" s="1"/>
      <c r="AF28" s="1"/>
      <c r="AG28" s="13">
        <v>2</v>
      </c>
      <c r="AH28" s="23" t="s">
        <v>38</v>
      </c>
      <c r="AI28" s="1"/>
      <c r="AJ28" s="1"/>
      <c r="AK28" s="1"/>
      <c r="AL28" s="1"/>
      <c r="AM28" s="1"/>
      <c r="AN28" s="20"/>
    </row>
    <row r="29" spans="1:40" ht="60" customHeight="1" x14ac:dyDescent="0.25">
      <c r="A29" s="13">
        <v>3</v>
      </c>
      <c r="B29" s="23" t="s">
        <v>39</v>
      </c>
      <c r="C29" s="13">
        <v>3</v>
      </c>
      <c r="D29" s="1"/>
      <c r="E29" s="1">
        <v>2</v>
      </c>
      <c r="F29" s="1">
        <v>4</v>
      </c>
      <c r="G29" s="1"/>
      <c r="H29" s="1"/>
      <c r="I29" s="13">
        <v>3</v>
      </c>
      <c r="J29" s="23" t="s">
        <v>39</v>
      </c>
      <c r="K29" s="1"/>
      <c r="L29" s="1"/>
      <c r="M29" s="1"/>
      <c r="N29" s="1"/>
      <c r="O29" s="1"/>
      <c r="P29" s="1"/>
      <c r="Q29" s="13">
        <v>3</v>
      </c>
      <c r="R29" s="23" t="s">
        <v>39</v>
      </c>
      <c r="S29" s="1"/>
      <c r="T29" s="1"/>
      <c r="U29" s="1"/>
      <c r="V29" s="1"/>
      <c r="W29" s="1"/>
      <c r="X29" s="1"/>
      <c r="Y29" s="13">
        <v>3</v>
      </c>
      <c r="Z29" s="23" t="s">
        <v>39</v>
      </c>
      <c r="AA29" s="1"/>
      <c r="AB29" s="1"/>
      <c r="AC29" s="1"/>
      <c r="AD29" s="1"/>
      <c r="AE29" s="1"/>
      <c r="AF29" s="1"/>
      <c r="AG29" s="13">
        <v>3</v>
      </c>
      <c r="AH29" s="23" t="s">
        <v>39</v>
      </c>
      <c r="AI29" s="1"/>
      <c r="AJ29" s="1"/>
      <c r="AK29" s="1"/>
      <c r="AL29" s="1"/>
      <c r="AM29" s="1"/>
      <c r="AN29" s="20"/>
    </row>
    <row r="30" spans="1:40" ht="60" customHeight="1" x14ac:dyDescent="0.25">
      <c r="A30" s="13">
        <v>4</v>
      </c>
      <c r="B30" s="23" t="s">
        <v>40</v>
      </c>
      <c r="C30" s="13">
        <v>2</v>
      </c>
      <c r="D30" s="1"/>
      <c r="E30" s="1">
        <v>2</v>
      </c>
      <c r="F30" s="1">
        <v>4</v>
      </c>
      <c r="G30" s="1"/>
      <c r="H30" s="1"/>
      <c r="I30" s="13">
        <v>4</v>
      </c>
      <c r="J30" s="23" t="s">
        <v>40</v>
      </c>
      <c r="K30" s="1"/>
      <c r="L30" s="1"/>
      <c r="M30" s="1"/>
      <c r="N30" s="1"/>
      <c r="O30" s="1"/>
      <c r="P30" s="1"/>
      <c r="Q30" s="13">
        <v>4</v>
      </c>
      <c r="R30" s="23" t="s">
        <v>40</v>
      </c>
      <c r="S30" s="1"/>
      <c r="T30" s="1"/>
      <c r="U30" s="1"/>
      <c r="V30" s="1"/>
      <c r="W30" s="1"/>
      <c r="X30" s="1"/>
      <c r="Y30" s="13">
        <v>4</v>
      </c>
      <c r="Z30" s="23" t="s">
        <v>40</v>
      </c>
      <c r="AA30" s="1"/>
      <c r="AB30" s="1"/>
      <c r="AC30" s="1"/>
      <c r="AD30" s="1"/>
      <c r="AE30" s="1"/>
      <c r="AF30" s="1"/>
      <c r="AG30" s="13">
        <v>4</v>
      </c>
      <c r="AH30" s="23" t="s">
        <v>40</v>
      </c>
      <c r="AI30" s="1"/>
      <c r="AJ30" s="1"/>
      <c r="AK30" s="1"/>
      <c r="AL30" s="1"/>
      <c r="AM30" s="1"/>
      <c r="AN30" s="20"/>
    </row>
    <row r="31" spans="1:40" ht="60" customHeight="1" thickBot="1" x14ac:dyDescent="0.3">
      <c r="A31" s="15">
        <v>5</v>
      </c>
      <c r="B31" s="24" t="s">
        <v>41</v>
      </c>
      <c r="C31" s="15">
        <v>1</v>
      </c>
      <c r="D31" s="21"/>
      <c r="E31" s="21">
        <v>2</v>
      </c>
      <c r="F31" s="21">
        <v>3</v>
      </c>
      <c r="G31" s="21"/>
      <c r="H31" s="21"/>
      <c r="I31" s="15">
        <v>5</v>
      </c>
      <c r="J31" s="24" t="s">
        <v>41</v>
      </c>
      <c r="K31" s="21"/>
      <c r="L31" s="21"/>
      <c r="M31" s="21"/>
      <c r="N31" s="21"/>
      <c r="O31" s="21"/>
      <c r="P31" s="21"/>
      <c r="Q31" s="15">
        <v>5</v>
      </c>
      <c r="R31" s="24" t="s">
        <v>41</v>
      </c>
      <c r="S31" s="21"/>
      <c r="T31" s="21"/>
      <c r="U31" s="21"/>
      <c r="V31" s="21"/>
      <c r="W31" s="21"/>
      <c r="X31" s="21"/>
      <c r="Y31" s="15">
        <v>5</v>
      </c>
      <c r="Z31" s="24" t="s">
        <v>41</v>
      </c>
      <c r="AA31" s="21"/>
      <c r="AB31" s="21"/>
      <c r="AC31" s="21"/>
      <c r="AD31" s="21"/>
      <c r="AE31" s="21"/>
      <c r="AF31" s="21"/>
      <c r="AG31" s="15">
        <v>5</v>
      </c>
      <c r="AH31" s="24" t="s">
        <v>41</v>
      </c>
      <c r="AI31" s="21"/>
      <c r="AJ31" s="21"/>
      <c r="AK31" s="21"/>
      <c r="AL31" s="21"/>
      <c r="AM31" s="21"/>
      <c r="AN31" s="22"/>
    </row>
    <row r="32" spans="1:40" ht="15.75" thickBot="1" x14ac:dyDescent="0.3">
      <c r="A32" s="45" t="s">
        <v>12</v>
      </c>
      <c r="B32" s="46"/>
      <c r="C32" s="12">
        <f>(C33+C34+C35+C36+C37)/5</f>
        <v>1.8</v>
      </c>
      <c r="D32" s="12">
        <f>(D33+D34+D35+D36+D37)/5</f>
        <v>0</v>
      </c>
      <c r="E32" s="12">
        <f t="shared" ref="E32" si="113">(E33+E34+E35+E36+E37)/5</f>
        <v>3</v>
      </c>
      <c r="F32" s="12">
        <f t="shared" ref="F32" si="114">(F33+F34+F35+F36+F37)/5</f>
        <v>3</v>
      </c>
      <c r="G32" s="12">
        <f t="shared" ref="G32" si="115">(G33+G34+G35+G36+G37)/5</f>
        <v>0</v>
      </c>
      <c r="H32" s="12">
        <f t="shared" ref="H32" si="116">(H33+H34+H35+H36+H37)/5</f>
        <v>0</v>
      </c>
      <c r="I32" s="45" t="s">
        <v>12</v>
      </c>
      <c r="J32" s="46"/>
      <c r="K32" s="12">
        <f t="shared" ref="K32" si="117">(K33+K34+K35+K36+K37)/5</f>
        <v>0</v>
      </c>
      <c r="L32" s="12">
        <f t="shared" ref="L32" si="118">(L33+L34+L35+L36+L37)/5</f>
        <v>0</v>
      </c>
      <c r="M32" s="12">
        <f t="shared" ref="M32" si="119">(M33+M34+M35+M36+M37)/5</f>
        <v>0</v>
      </c>
      <c r="N32" s="12">
        <f t="shared" ref="N32" si="120">(N33+N34+N35+N36+N37)/5</f>
        <v>0</v>
      </c>
      <c r="O32" s="12">
        <f t="shared" ref="O32" si="121">(O33+O34+O35+O36+O37)/5</f>
        <v>0</v>
      </c>
      <c r="P32" s="12">
        <f t="shared" ref="P32" si="122">(P33+P34+P35+P36+P37)/5</f>
        <v>0</v>
      </c>
      <c r="Q32" s="45" t="s">
        <v>12</v>
      </c>
      <c r="R32" s="46"/>
      <c r="S32" s="12">
        <f t="shared" ref="S32" si="123">(S33+S34+S35+S36+S37)/5</f>
        <v>0</v>
      </c>
      <c r="T32" s="12">
        <f t="shared" ref="T32" si="124">(T33+T34+T35+T36+T37)/5</f>
        <v>0</v>
      </c>
      <c r="U32" s="12">
        <f t="shared" ref="U32" si="125">(U33+U34+U35+U36+U37)/5</f>
        <v>0</v>
      </c>
      <c r="V32" s="12">
        <f t="shared" ref="V32" si="126">(V33+V34+V35+V36+V37)/5</f>
        <v>0</v>
      </c>
      <c r="W32" s="12">
        <f t="shared" ref="W32" si="127">(W33+W34+W35+W36+W37)/5</f>
        <v>0</v>
      </c>
      <c r="X32" s="12">
        <f t="shared" ref="X32" si="128">(X33+X34+X35+X36+X37)/5</f>
        <v>0</v>
      </c>
      <c r="Y32" s="45" t="s">
        <v>12</v>
      </c>
      <c r="Z32" s="46"/>
      <c r="AA32" s="12">
        <f t="shared" ref="AA32" si="129">(AA33+AA34+AA35+AA36+AA37)/5</f>
        <v>0</v>
      </c>
      <c r="AB32" s="12">
        <f t="shared" ref="AB32" si="130">(AB33+AB34+AB35+AB36+AB37)/5</f>
        <v>0</v>
      </c>
      <c r="AC32" s="12">
        <f t="shared" ref="AC32" si="131">(AC33+AC34+AC35+AC36+AC37)/5</f>
        <v>0</v>
      </c>
      <c r="AD32" s="12">
        <f t="shared" ref="AD32" si="132">(AD33+AD34+AD35+AD36+AD37)/5</f>
        <v>0</v>
      </c>
      <c r="AE32" s="12">
        <f t="shared" ref="AE32" si="133">(AE33+AE34+AE35+AE36+AE37)/5</f>
        <v>0</v>
      </c>
      <c r="AF32" s="12">
        <f t="shared" ref="AF32" si="134">(AF33+AF34+AF35+AF36+AF37)/5</f>
        <v>0</v>
      </c>
      <c r="AG32" s="45" t="s">
        <v>12</v>
      </c>
      <c r="AH32" s="46"/>
      <c r="AI32" s="12">
        <f t="shared" ref="AI32" si="135">(AI33+AI34+AI35+AI36+AI37)/5</f>
        <v>0</v>
      </c>
      <c r="AJ32" s="12">
        <f t="shared" ref="AJ32" si="136">(AJ33+AJ34+AJ35+AJ36+AJ37)/5</f>
        <v>0</v>
      </c>
      <c r="AK32" s="12">
        <f t="shared" ref="AK32" si="137">(AK33+AK34+AK35+AK36+AK37)/5</f>
        <v>0</v>
      </c>
      <c r="AL32" s="12">
        <f t="shared" ref="AL32" si="138">(AL33+AL34+AL35+AL36+AL37)/5</f>
        <v>0</v>
      </c>
      <c r="AM32" s="12">
        <f t="shared" ref="AM32" si="139">(AM33+AM34+AM35+AM36+AM37)/5</f>
        <v>0</v>
      </c>
      <c r="AN32" s="12">
        <f t="shared" ref="AN32" si="140">(AN33+AN34+AN35+AN36+AN37)/5</f>
        <v>0</v>
      </c>
    </row>
    <row r="33" spans="1:40" ht="60" customHeight="1" x14ac:dyDescent="0.25">
      <c r="A33" s="13">
        <v>1</v>
      </c>
      <c r="B33" s="23" t="s">
        <v>42</v>
      </c>
      <c r="C33" s="17">
        <v>1</v>
      </c>
      <c r="D33" s="18"/>
      <c r="E33" s="18">
        <v>2</v>
      </c>
      <c r="F33" s="18">
        <v>3</v>
      </c>
      <c r="G33" s="18"/>
      <c r="H33" s="18"/>
      <c r="I33" s="13">
        <v>1</v>
      </c>
      <c r="J33" s="23" t="s">
        <v>42</v>
      </c>
      <c r="K33" s="18"/>
      <c r="L33" s="18"/>
      <c r="M33" s="18"/>
      <c r="N33" s="18"/>
      <c r="O33" s="18"/>
      <c r="P33" s="18"/>
      <c r="Q33" s="13">
        <v>1</v>
      </c>
      <c r="R33" s="23" t="s">
        <v>42</v>
      </c>
      <c r="S33" s="18"/>
      <c r="T33" s="18"/>
      <c r="U33" s="18"/>
      <c r="V33" s="18"/>
      <c r="W33" s="18"/>
      <c r="X33" s="18"/>
      <c r="Y33" s="13">
        <v>1</v>
      </c>
      <c r="Z33" s="23" t="s">
        <v>42</v>
      </c>
      <c r="AA33" s="18"/>
      <c r="AB33" s="18"/>
      <c r="AC33" s="18"/>
      <c r="AD33" s="18"/>
      <c r="AE33" s="18"/>
      <c r="AF33" s="18"/>
      <c r="AG33" s="13">
        <v>1</v>
      </c>
      <c r="AH33" s="23" t="s">
        <v>42</v>
      </c>
      <c r="AI33" s="18"/>
      <c r="AJ33" s="18"/>
      <c r="AK33" s="18"/>
      <c r="AL33" s="18"/>
      <c r="AM33" s="18"/>
      <c r="AN33" s="19"/>
    </row>
    <row r="34" spans="1:40" ht="60" customHeight="1" x14ac:dyDescent="0.25">
      <c r="A34" s="13">
        <v>2</v>
      </c>
      <c r="B34" s="23" t="s">
        <v>43</v>
      </c>
      <c r="C34" s="13">
        <v>3</v>
      </c>
      <c r="D34" s="1"/>
      <c r="E34" s="1">
        <v>2</v>
      </c>
      <c r="F34" s="1">
        <v>3</v>
      </c>
      <c r="G34" s="1"/>
      <c r="H34" s="1"/>
      <c r="I34" s="13">
        <v>2</v>
      </c>
      <c r="J34" s="23" t="s">
        <v>43</v>
      </c>
      <c r="K34" s="1"/>
      <c r="L34" s="1"/>
      <c r="M34" s="1"/>
      <c r="N34" s="1"/>
      <c r="O34" s="1"/>
      <c r="P34" s="1"/>
      <c r="Q34" s="13">
        <v>2</v>
      </c>
      <c r="R34" s="23" t="s">
        <v>43</v>
      </c>
      <c r="S34" s="1"/>
      <c r="T34" s="1"/>
      <c r="U34" s="1"/>
      <c r="V34" s="1"/>
      <c r="W34" s="1"/>
      <c r="X34" s="1"/>
      <c r="Y34" s="13">
        <v>2</v>
      </c>
      <c r="Z34" s="23" t="s">
        <v>43</v>
      </c>
      <c r="AA34" s="1"/>
      <c r="AB34" s="1"/>
      <c r="AC34" s="1"/>
      <c r="AD34" s="1"/>
      <c r="AE34" s="1"/>
      <c r="AF34" s="1"/>
      <c r="AG34" s="13">
        <v>2</v>
      </c>
      <c r="AH34" s="23" t="s">
        <v>43</v>
      </c>
      <c r="AI34" s="1"/>
      <c r="AJ34" s="1"/>
      <c r="AK34" s="1"/>
      <c r="AL34" s="1"/>
      <c r="AM34" s="1"/>
      <c r="AN34" s="20"/>
    </row>
    <row r="35" spans="1:40" ht="60" customHeight="1" x14ac:dyDescent="0.25">
      <c r="A35" s="13">
        <v>3</v>
      </c>
      <c r="B35" s="23" t="s">
        <v>44</v>
      </c>
      <c r="C35" s="13">
        <v>2</v>
      </c>
      <c r="D35" s="1"/>
      <c r="E35" s="1">
        <v>3</v>
      </c>
      <c r="F35" s="1">
        <v>3</v>
      </c>
      <c r="G35" s="1"/>
      <c r="H35" s="1"/>
      <c r="I35" s="13">
        <v>3</v>
      </c>
      <c r="J35" s="23" t="s">
        <v>44</v>
      </c>
      <c r="K35" s="1"/>
      <c r="L35" s="1"/>
      <c r="M35" s="1"/>
      <c r="N35" s="1"/>
      <c r="O35" s="1"/>
      <c r="P35" s="1"/>
      <c r="Q35" s="13">
        <v>3</v>
      </c>
      <c r="R35" s="23" t="s">
        <v>44</v>
      </c>
      <c r="S35" s="1"/>
      <c r="T35" s="1"/>
      <c r="U35" s="1"/>
      <c r="V35" s="1"/>
      <c r="W35" s="1"/>
      <c r="X35" s="1"/>
      <c r="Y35" s="13">
        <v>3</v>
      </c>
      <c r="Z35" s="23" t="s">
        <v>44</v>
      </c>
      <c r="AA35" s="1"/>
      <c r="AB35" s="1"/>
      <c r="AC35" s="1"/>
      <c r="AD35" s="1"/>
      <c r="AE35" s="1"/>
      <c r="AF35" s="1"/>
      <c r="AG35" s="13">
        <v>3</v>
      </c>
      <c r="AH35" s="23" t="s">
        <v>44</v>
      </c>
      <c r="AI35" s="1"/>
      <c r="AJ35" s="1"/>
      <c r="AK35" s="1"/>
      <c r="AL35" s="1"/>
      <c r="AM35" s="1"/>
      <c r="AN35" s="20"/>
    </row>
    <row r="36" spans="1:40" ht="60" customHeight="1" x14ac:dyDescent="0.25">
      <c r="A36" s="13">
        <v>4</v>
      </c>
      <c r="B36" s="23" t="s">
        <v>45</v>
      </c>
      <c r="C36" s="13">
        <v>2</v>
      </c>
      <c r="D36" s="1"/>
      <c r="E36" s="1">
        <v>4</v>
      </c>
      <c r="F36" s="1">
        <v>3</v>
      </c>
      <c r="G36" s="1"/>
      <c r="H36" s="1"/>
      <c r="I36" s="13">
        <v>4</v>
      </c>
      <c r="J36" s="23" t="s">
        <v>45</v>
      </c>
      <c r="K36" s="1"/>
      <c r="L36" s="1"/>
      <c r="M36" s="1"/>
      <c r="N36" s="1"/>
      <c r="O36" s="1"/>
      <c r="P36" s="1"/>
      <c r="Q36" s="13">
        <v>4</v>
      </c>
      <c r="R36" s="23" t="s">
        <v>45</v>
      </c>
      <c r="S36" s="1"/>
      <c r="T36" s="1"/>
      <c r="U36" s="1"/>
      <c r="V36" s="1"/>
      <c r="W36" s="1"/>
      <c r="X36" s="1"/>
      <c r="Y36" s="13">
        <v>4</v>
      </c>
      <c r="Z36" s="23" t="s">
        <v>45</v>
      </c>
      <c r="AA36" s="1"/>
      <c r="AB36" s="1"/>
      <c r="AC36" s="1"/>
      <c r="AD36" s="1"/>
      <c r="AE36" s="1"/>
      <c r="AF36" s="1"/>
      <c r="AG36" s="13">
        <v>4</v>
      </c>
      <c r="AH36" s="23" t="s">
        <v>45</v>
      </c>
      <c r="AI36" s="1"/>
      <c r="AJ36" s="1"/>
      <c r="AK36" s="1"/>
      <c r="AL36" s="1"/>
      <c r="AM36" s="1"/>
      <c r="AN36" s="20"/>
    </row>
    <row r="37" spans="1:40" ht="60" customHeight="1" thickBot="1" x14ac:dyDescent="0.3">
      <c r="A37" s="13">
        <v>5</v>
      </c>
      <c r="B37" s="24" t="s">
        <v>46</v>
      </c>
      <c r="C37" s="15">
        <v>1</v>
      </c>
      <c r="D37" s="21"/>
      <c r="E37" s="21">
        <v>4</v>
      </c>
      <c r="F37" s="21">
        <v>3</v>
      </c>
      <c r="G37" s="21"/>
      <c r="H37" s="21"/>
      <c r="I37" s="13">
        <v>5</v>
      </c>
      <c r="J37" s="24" t="s">
        <v>46</v>
      </c>
      <c r="K37" s="21"/>
      <c r="L37" s="21"/>
      <c r="M37" s="21"/>
      <c r="N37" s="21"/>
      <c r="O37" s="21"/>
      <c r="P37" s="21"/>
      <c r="Q37" s="13">
        <v>5</v>
      </c>
      <c r="R37" s="24" t="s">
        <v>46</v>
      </c>
      <c r="S37" s="21"/>
      <c r="T37" s="21"/>
      <c r="U37" s="21"/>
      <c r="V37" s="21"/>
      <c r="W37" s="21"/>
      <c r="X37" s="21"/>
      <c r="Y37" s="13">
        <v>5</v>
      </c>
      <c r="Z37" s="24" t="s">
        <v>46</v>
      </c>
      <c r="AA37" s="21"/>
      <c r="AB37" s="21"/>
      <c r="AC37" s="21"/>
      <c r="AD37" s="21"/>
      <c r="AE37" s="21"/>
      <c r="AF37" s="21"/>
      <c r="AG37" s="13">
        <v>5</v>
      </c>
      <c r="AH37" s="24" t="s">
        <v>46</v>
      </c>
      <c r="AI37" s="21"/>
      <c r="AJ37" s="21"/>
      <c r="AK37" s="21"/>
      <c r="AL37" s="21"/>
      <c r="AM37" s="21"/>
      <c r="AN37" s="22"/>
    </row>
    <row r="38" spans="1:40" ht="15.75" thickBot="1" x14ac:dyDescent="0.3">
      <c r="A38" s="45" t="s">
        <v>13</v>
      </c>
      <c r="B38" s="46"/>
      <c r="C38" s="12">
        <f>(C39+C40+C41+C42+C43)/5</f>
        <v>2.8</v>
      </c>
      <c r="D38" s="12">
        <f>(D39+D40+D41+D42+D43)/5</f>
        <v>0</v>
      </c>
      <c r="E38" s="12">
        <f t="shared" ref="E38" si="141">(E39+E40+E41+E42+E43)/5</f>
        <v>2.4</v>
      </c>
      <c r="F38" s="12">
        <f t="shared" ref="F38" si="142">(F39+F40+F41+F42+F43)/5</f>
        <v>2.4</v>
      </c>
      <c r="G38" s="12">
        <f t="shared" ref="G38" si="143">(G39+G40+G41+G42+G43)/5</f>
        <v>0</v>
      </c>
      <c r="H38" s="12">
        <f t="shared" ref="H38" si="144">(H39+H40+H41+H42+H43)/5</f>
        <v>0</v>
      </c>
      <c r="I38" s="45" t="s">
        <v>13</v>
      </c>
      <c r="J38" s="46"/>
      <c r="K38" s="12">
        <f t="shared" ref="K38" si="145">(K39+K40+K41+K42+K43)/5</f>
        <v>0</v>
      </c>
      <c r="L38" s="12">
        <f t="shared" ref="L38" si="146">(L39+L40+L41+L42+L43)/5</f>
        <v>0</v>
      </c>
      <c r="M38" s="12">
        <f t="shared" ref="M38" si="147">(M39+M40+M41+M42+M43)/5</f>
        <v>0</v>
      </c>
      <c r="N38" s="12">
        <f t="shared" ref="N38" si="148">(N39+N40+N41+N42+N43)/5</f>
        <v>0</v>
      </c>
      <c r="O38" s="12">
        <f t="shared" ref="O38" si="149">(O39+O40+O41+O42+O43)/5</f>
        <v>0</v>
      </c>
      <c r="P38" s="12">
        <f t="shared" ref="P38" si="150">(P39+P40+P41+P42+P43)/5</f>
        <v>0</v>
      </c>
      <c r="Q38" s="45" t="s">
        <v>13</v>
      </c>
      <c r="R38" s="46"/>
      <c r="S38" s="12">
        <f t="shared" ref="S38" si="151">(S39+S40+S41+S42+S43)/5</f>
        <v>0</v>
      </c>
      <c r="T38" s="12">
        <f t="shared" ref="T38" si="152">(T39+T40+T41+T42+T43)/5</f>
        <v>0</v>
      </c>
      <c r="U38" s="12">
        <f t="shared" ref="U38" si="153">(U39+U40+U41+U42+U43)/5</f>
        <v>0</v>
      </c>
      <c r="V38" s="12">
        <f t="shared" ref="V38" si="154">(V39+V40+V41+V42+V43)/5</f>
        <v>0</v>
      </c>
      <c r="W38" s="12">
        <f t="shared" ref="W38" si="155">(W39+W40+W41+W42+W43)/5</f>
        <v>0</v>
      </c>
      <c r="X38" s="12">
        <f t="shared" ref="X38" si="156">(X39+X40+X41+X42+X43)/5</f>
        <v>0</v>
      </c>
      <c r="Y38" s="45" t="s">
        <v>13</v>
      </c>
      <c r="Z38" s="46"/>
      <c r="AA38" s="12">
        <f t="shared" ref="AA38" si="157">(AA39+AA40+AA41+AA42+AA43)/5</f>
        <v>0</v>
      </c>
      <c r="AB38" s="12">
        <f t="shared" ref="AB38" si="158">(AB39+AB40+AB41+AB42+AB43)/5</f>
        <v>0</v>
      </c>
      <c r="AC38" s="12">
        <f t="shared" ref="AC38" si="159">(AC39+AC40+AC41+AC42+AC43)/5</f>
        <v>0</v>
      </c>
      <c r="AD38" s="12">
        <f t="shared" ref="AD38" si="160">(AD39+AD40+AD41+AD42+AD43)/5</f>
        <v>0</v>
      </c>
      <c r="AE38" s="12">
        <f t="shared" ref="AE38" si="161">(AE39+AE40+AE41+AE42+AE43)/5</f>
        <v>0</v>
      </c>
      <c r="AF38" s="12">
        <f t="shared" ref="AF38" si="162">(AF39+AF40+AF41+AF42+AF43)/5</f>
        <v>0</v>
      </c>
      <c r="AG38" s="45" t="s">
        <v>13</v>
      </c>
      <c r="AH38" s="46"/>
      <c r="AI38" s="12">
        <f t="shared" ref="AI38" si="163">(AI39+AI40+AI41+AI42+AI43)/5</f>
        <v>0</v>
      </c>
      <c r="AJ38" s="12">
        <f t="shared" ref="AJ38" si="164">(AJ39+AJ40+AJ41+AJ42+AJ43)/5</f>
        <v>0</v>
      </c>
      <c r="AK38" s="12">
        <f t="shared" ref="AK38" si="165">(AK39+AK40+AK41+AK42+AK43)/5</f>
        <v>0</v>
      </c>
      <c r="AL38" s="12">
        <f t="shared" ref="AL38" si="166">(AL39+AL40+AL41+AL42+AL43)/5</f>
        <v>0</v>
      </c>
      <c r="AM38" s="12">
        <f t="shared" ref="AM38" si="167">(AM39+AM40+AM41+AM42+AM43)/5</f>
        <v>0</v>
      </c>
      <c r="AN38" s="12">
        <f t="shared" ref="AN38" si="168">(AN39+AN40+AN41+AN42+AN43)/5</f>
        <v>0</v>
      </c>
    </row>
    <row r="39" spans="1:40" ht="60" customHeight="1" x14ac:dyDescent="0.25">
      <c r="A39" s="13">
        <v>1</v>
      </c>
      <c r="B39" s="23" t="s">
        <v>47</v>
      </c>
      <c r="C39" s="9">
        <v>3</v>
      </c>
      <c r="D39" s="10"/>
      <c r="E39" s="10">
        <v>4</v>
      </c>
      <c r="F39" s="10">
        <v>2</v>
      </c>
      <c r="G39" s="10"/>
      <c r="H39" s="10"/>
      <c r="I39" s="13">
        <v>1</v>
      </c>
      <c r="J39" s="23" t="s">
        <v>47</v>
      </c>
      <c r="K39" s="10"/>
      <c r="L39" s="10"/>
      <c r="M39" s="10"/>
      <c r="N39" s="10"/>
      <c r="O39" s="10"/>
      <c r="P39" s="10"/>
      <c r="Q39" s="13">
        <v>1</v>
      </c>
      <c r="R39" s="23" t="s">
        <v>47</v>
      </c>
      <c r="S39" s="10"/>
      <c r="T39" s="10"/>
      <c r="U39" s="10"/>
      <c r="V39" s="10"/>
      <c r="W39" s="10"/>
      <c r="X39" s="10"/>
      <c r="Y39" s="13">
        <v>1</v>
      </c>
      <c r="Z39" s="23" t="s">
        <v>47</v>
      </c>
      <c r="AA39" s="10"/>
      <c r="AB39" s="10"/>
      <c r="AC39" s="10"/>
      <c r="AD39" s="10"/>
      <c r="AE39" s="10"/>
      <c r="AF39" s="10"/>
      <c r="AG39" s="13">
        <v>1</v>
      </c>
      <c r="AH39" s="23" t="s">
        <v>47</v>
      </c>
      <c r="AI39" s="10"/>
      <c r="AJ39" s="10"/>
      <c r="AK39" s="10"/>
      <c r="AL39" s="10"/>
      <c r="AM39" s="10"/>
      <c r="AN39" s="11"/>
    </row>
    <row r="40" spans="1:40" ht="60" customHeight="1" x14ac:dyDescent="0.25">
      <c r="A40" s="13">
        <v>2</v>
      </c>
      <c r="B40" s="23" t="s">
        <v>48</v>
      </c>
      <c r="C40" s="4">
        <v>2</v>
      </c>
      <c r="D40" s="2"/>
      <c r="E40" s="2">
        <v>2</v>
      </c>
      <c r="F40" s="2">
        <v>2</v>
      </c>
      <c r="G40" s="2"/>
      <c r="H40" s="2"/>
      <c r="I40" s="13">
        <v>2</v>
      </c>
      <c r="J40" s="23" t="s">
        <v>48</v>
      </c>
      <c r="K40" s="2"/>
      <c r="L40" s="2"/>
      <c r="M40" s="2"/>
      <c r="N40" s="2"/>
      <c r="O40" s="2"/>
      <c r="P40" s="2"/>
      <c r="Q40" s="13">
        <v>2</v>
      </c>
      <c r="R40" s="23" t="s">
        <v>48</v>
      </c>
      <c r="S40" s="2"/>
      <c r="T40" s="2"/>
      <c r="U40" s="2"/>
      <c r="V40" s="2"/>
      <c r="W40" s="2"/>
      <c r="X40" s="2"/>
      <c r="Y40" s="13">
        <v>2</v>
      </c>
      <c r="Z40" s="23" t="s">
        <v>48</v>
      </c>
      <c r="AA40" s="2"/>
      <c r="AB40" s="2"/>
      <c r="AC40" s="2"/>
      <c r="AD40" s="2"/>
      <c r="AE40" s="2"/>
      <c r="AF40" s="2"/>
      <c r="AG40" s="13">
        <v>2</v>
      </c>
      <c r="AH40" s="23" t="s">
        <v>48</v>
      </c>
      <c r="AI40" s="2"/>
      <c r="AJ40" s="2"/>
      <c r="AK40" s="2"/>
      <c r="AL40" s="2"/>
      <c r="AM40" s="2"/>
      <c r="AN40" s="5"/>
    </row>
    <row r="41" spans="1:40" ht="60" customHeight="1" x14ac:dyDescent="0.25">
      <c r="A41" s="13">
        <v>3</v>
      </c>
      <c r="B41" s="23" t="s">
        <v>49</v>
      </c>
      <c r="C41" s="4">
        <v>4</v>
      </c>
      <c r="D41" s="2"/>
      <c r="E41" s="2">
        <v>1</v>
      </c>
      <c r="F41" s="2">
        <v>2</v>
      </c>
      <c r="G41" s="2"/>
      <c r="H41" s="2"/>
      <c r="I41" s="13">
        <v>3</v>
      </c>
      <c r="J41" s="23" t="s">
        <v>49</v>
      </c>
      <c r="K41" s="2"/>
      <c r="L41" s="2"/>
      <c r="M41" s="2"/>
      <c r="N41" s="2"/>
      <c r="O41" s="2"/>
      <c r="P41" s="2"/>
      <c r="Q41" s="13">
        <v>3</v>
      </c>
      <c r="R41" s="23" t="s">
        <v>49</v>
      </c>
      <c r="S41" s="2"/>
      <c r="T41" s="2"/>
      <c r="U41" s="2"/>
      <c r="V41" s="2"/>
      <c r="W41" s="2"/>
      <c r="X41" s="2"/>
      <c r="Y41" s="13">
        <v>3</v>
      </c>
      <c r="Z41" s="23" t="s">
        <v>49</v>
      </c>
      <c r="AA41" s="2"/>
      <c r="AB41" s="2"/>
      <c r="AC41" s="2"/>
      <c r="AD41" s="2"/>
      <c r="AE41" s="2"/>
      <c r="AF41" s="2"/>
      <c r="AG41" s="13">
        <v>3</v>
      </c>
      <c r="AH41" s="23" t="s">
        <v>49</v>
      </c>
      <c r="AI41" s="2"/>
      <c r="AJ41" s="2"/>
      <c r="AK41" s="2"/>
      <c r="AL41" s="2"/>
      <c r="AM41" s="2"/>
      <c r="AN41" s="5"/>
    </row>
    <row r="42" spans="1:40" ht="60" customHeight="1" x14ac:dyDescent="0.25">
      <c r="A42" s="13">
        <v>4</v>
      </c>
      <c r="B42" s="23" t="s">
        <v>50</v>
      </c>
      <c r="C42" s="4">
        <v>3</v>
      </c>
      <c r="D42" s="2"/>
      <c r="E42" s="2">
        <v>2</v>
      </c>
      <c r="F42" s="2">
        <v>3</v>
      </c>
      <c r="G42" s="2"/>
      <c r="H42" s="2"/>
      <c r="I42" s="13">
        <v>4</v>
      </c>
      <c r="J42" s="23" t="s">
        <v>50</v>
      </c>
      <c r="K42" s="2"/>
      <c r="L42" s="2"/>
      <c r="M42" s="2"/>
      <c r="N42" s="2"/>
      <c r="O42" s="2"/>
      <c r="P42" s="2"/>
      <c r="Q42" s="13">
        <v>4</v>
      </c>
      <c r="R42" s="23" t="s">
        <v>50</v>
      </c>
      <c r="S42" s="2"/>
      <c r="T42" s="2"/>
      <c r="U42" s="2"/>
      <c r="V42" s="2"/>
      <c r="W42" s="2"/>
      <c r="X42" s="2"/>
      <c r="Y42" s="13">
        <v>4</v>
      </c>
      <c r="Z42" s="23" t="s">
        <v>50</v>
      </c>
      <c r="AA42" s="2"/>
      <c r="AB42" s="2"/>
      <c r="AC42" s="2"/>
      <c r="AD42" s="2"/>
      <c r="AE42" s="2"/>
      <c r="AF42" s="2"/>
      <c r="AG42" s="13">
        <v>4</v>
      </c>
      <c r="AH42" s="23" t="s">
        <v>50</v>
      </c>
      <c r="AI42" s="2"/>
      <c r="AJ42" s="2"/>
      <c r="AK42" s="2"/>
      <c r="AL42" s="2"/>
      <c r="AM42" s="2"/>
      <c r="AN42" s="5"/>
    </row>
    <row r="43" spans="1:40" ht="60" customHeight="1" thickBot="1" x14ac:dyDescent="0.3">
      <c r="A43" s="15">
        <v>5</v>
      </c>
      <c r="B43" s="24" t="s">
        <v>51</v>
      </c>
      <c r="C43" s="6">
        <v>2</v>
      </c>
      <c r="D43" s="8"/>
      <c r="E43" s="8">
        <v>3</v>
      </c>
      <c r="F43" s="8">
        <v>3</v>
      </c>
      <c r="G43" s="8"/>
      <c r="H43" s="8"/>
      <c r="I43" s="15">
        <v>5</v>
      </c>
      <c r="J43" s="24" t="s">
        <v>51</v>
      </c>
      <c r="K43" s="8"/>
      <c r="L43" s="8"/>
      <c r="M43" s="8"/>
      <c r="N43" s="8"/>
      <c r="O43" s="8"/>
      <c r="P43" s="8"/>
      <c r="Q43" s="15">
        <v>5</v>
      </c>
      <c r="R43" s="24" t="s">
        <v>51</v>
      </c>
      <c r="S43" s="8"/>
      <c r="T43" s="8"/>
      <c r="U43" s="8"/>
      <c r="V43" s="8"/>
      <c r="W43" s="8"/>
      <c r="X43" s="8"/>
      <c r="Y43" s="15">
        <v>5</v>
      </c>
      <c r="Z43" s="24" t="s">
        <v>51</v>
      </c>
      <c r="AA43" s="8"/>
      <c r="AB43" s="8"/>
      <c r="AC43" s="8"/>
      <c r="AD43" s="8"/>
      <c r="AE43" s="8"/>
      <c r="AF43" s="8"/>
      <c r="AG43" s="15">
        <v>5</v>
      </c>
      <c r="AH43" s="24" t="s">
        <v>51</v>
      </c>
      <c r="AI43" s="8"/>
      <c r="AJ43" s="8"/>
      <c r="AK43" s="8"/>
      <c r="AL43" s="8"/>
      <c r="AM43" s="8"/>
      <c r="AN43" s="7"/>
    </row>
    <row r="44" spans="1:40" ht="15.75" thickBot="1" x14ac:dyDescent="0.3">
      <c r="A44" s="45" t="s">
        <v>14</v>
      </c>
      <c r="B44" s="46"/>
      <c r="C44" s="12">
        <f>(C45+C46+C47+C48+C49)/5</f>
        <v>2.2000000000000002</v>
      </c>
      <c r="D44" s="12">
        <f>(D45+D46+D47+D48+D49)/5</f>
        <v>0</v>
      </c>
      <c r="E44" s="12">
        <f t="shared" ref="E44" si="169">(E45+E46+E47+E48+E49)/5</f>
        <v>3.2</v>
      </c>
      <c r="F44" s="12">
        <f t="shared" ref="F44" si="170">(F45+F46+F47+F48+F49)/5</f>
        <v>1.2</v>
      </c>
      <c r="G44" s="12">
        <f t="shared" ref="G44" si="171">(G45+G46+G47+G48+G49)/5</f>
        <v>0</v>
      </c>
      <c r="H44" s="12">
        <f t="shared" ref="H44" si="172">(H45+H46+H47+H48+H49)/5</f>
        <v>0</v>
      </c>
      <c r="I44" s="45" t="s">
        <v>14</v>
      </c>
      <c r="J44" s="46"/>
      <c r="K44" s="12">
        <f t="shared" ref="K44" si="173">(K45+K46+K47+K48+K49)/5</f>
        <v>0</v>
      </c>
      <c r="L44" s="12">
        <f t="shared" ref="L44" si="174">(L45+L46+L47+L48+L49)/5</f>
        <v>0</v>
      </c>
      <c r="M44" s="12">
        <f t="shared" ref="M44" si="175">(M45+M46+M47+M48+M49)/5</f>
        <v>0</v>
      </c>
      <c r="N44" s="12">
        <f t="shared" ref="N44" si="176">(N45+N46+N47+N48+N49)/5</f>
        <v>0</v>
      </c>
      <c r="O44" s="12">
        <f t="shared" ref="O44" si="177">(O45+O46+O47+O48+O49)/5</f>
        <v>0</v>
      </c>
      <c r="P44" s="12">
        <f t="shared" ref="P44" si="178">(P45+P46+P47+P48+P49)/5</f>
        <v>0</v>
      </c>
      <c r="Q44" s="45" t="s">
        <v>14</v>
      </c>
      <c r="R44" s="46"/>
      <c r="S44" s="12">
        <f t="shared" ref="S44" si="179">(S45+S46+S47+S48+S49)/5</f>
        <v>0</v>
      </c>
      <c r="T44" s="12">
        <f t="shared" ref="T44" si="180">(T45+T46+T47+T48+T49)/5</f>
        <v>0</v>
      </c>
      <c r="U44" s="12">
        <f t="shared" ref="U44" si="181">(U45+U46+U47+U48+U49)/5</f>
        <v>0</v>
      </c>
      <c r="V44" s="12">
        <f t="shared" ref="V44" si="182">(V45+V46+V47+V48+V49)/5</f>
        <v>0</v>
      </c>
      <c r="W44" s="12">
        <f t="shared" ref="W44" si="183">(W45+W46+W47+W48+W49)/5</f>
        <v>0</v>
      </c>
      <c r="X44" s="12">
        <f t="shared" ref="X44" si="184">(X45+X46+X47+X48+X49)/5</f>
        <v>0</v>
      </c>
      <c r="Y44" s="45" t="s">
        <v>14</v>
      </c>
      <c r="Z44" s="46"/>
      <c r="AA44" s="12">
        <f t="shared" ref="AA44" si="185">(AA45+AA46+AA47+AA48+AA49)/5</f>
        <v>0</v>
      </c>
      <c r="AB44" s="12">
        <f t="shared" ref="AB44" si="186">(AB45+AB46+AB47+AB48+AB49)/5</f>
        <v>0</v>
      </c>
      <c r="AC44" s="12">
        <f t="shared" ref="AC44" si="187">(AC45+AC46+AC47+AC48+AC49)/5</f>
        <v>0</v>
      </c>
      <c r="AD44" s="12">
        <f t="shared" ref="AD44" si="188">(AD45+AD46+AD47+AD48+AD49)/5</f>
        <v>0</v>
      </c>
      <c r="AE44" s="12">
        <f t="shared" ref="AE44" si="189">(AE45+AE46+AE47+AE48+AE49)/5</f>
        <v>0</v>
      </c>
      <c r="AF44" s="12">
        <f t="shared" ref="AF44" si="190">(AF45+AF46+AF47+AF48+AF49)/5</f>
        <v>0</v>
      </c>
      <c r="AG44" s="45" t="s">
        <v>14</v>
      </c>
      <c r="AH44" s="46"/>
      <c r="AI44" s="12">
        <f t="shared" ref="AI44" si="191">(AI45+AI46+AI47+AI48+AI49)/5</f>
        <v>0</v>
      </c>
      <c r="AJ44" s="12">
        <f t="shared" ref="AJ44" si="192">(AJ45+AJ46+AJ47+AJ48+AJ49)/5</f>
        <v>0</v>
      </c>
      <c r="AK44" s="12">
        <f t="shared" ref="AK44" si="193">(AK45+AK46+AK47+AK48+AK49)/5</f>
        <v>0</v>
      </c>
      <c r="AL44" s="12">
        <f t="shared" ref="AL44" si="194">(AL45+AL46+AL47+AL48+AL49)/5</f>
        <v>0</v>
      </c>
      <c r="AM44" s="12">
        <f t="shared" ref="AM44" si="195">(AM45+AM46+AM47+AM48+AM49)/5</f>
        <v>0</v>
      </c>
      <c r="AN44" s="12">
        <f t="shared" ref="AN44" si="196">(AN45+AN46+AN47+AN48+AN49)/5</f>
        <v>0</v>
      </c>
    </row>
    <row r="45" spans="1:40" ht="60" customHeight="1" x14ac:dyDescent="0.25">
      <c r="A45" s="13">
        <v>1</v>
      </c>
      <c r="B45" s="23" t="s">
        <v>52</v>
      </c>
      <c r="C45" s="17">
        <v>1</v>
      </c>
      <c r="D45" s="18"/>
      <c r="E45" s="18">
        <v>3</v>
      </c>
      <c r="F45" s="18">
        <v>1</v>
      </c>
      <c r="G45" s="18"/>
      <c r="H45" s="18"/>
      <c r="I45" s="13">
        <v>1</v>
      </c>
      <c r="J45" s="23" t="s">
        <v>52</v>
      </c>
      <c r="K45" s="18"/>
      <c r="L45" s="18"/>
      <c r="M45" s="18"/>
      <c r="N45" s="18"/>
      <c r="O45" s="18"/>
      <c r="P45" s="18"/>
      <c r="Q45" s="13">
        <v>1</v>
      </c>
      <c r="R45" s="23" t="s">
        <v>52</v>
      </c>
      <c r="S45" s="18"/>
      <c r="T45" s="18"/>
      <c r="U45" s="18"/>
      <c r="V45" s="18"/>
      <c r="W45" s="18"/>
      <c r="X45" s="18"/>
      <c r="Y45" s="13">
        <v>1</v>
      </c>
      <c r="Z45" s="23" t="s">
        <v>52</v>
      </c>
      <c r="AA45" s="18"/>
      <c r="AB45" s="18"/>
      <c r="AC45" s="18"/>
      <c r="AD45" s="18"/>
      <c r="AE45" s="18"/>
      <c r="AF45" s="18"/>
      <c r="AG45" s="13">
        <v>1</v>
      </c>
      <c r="AH45" s="23" t="s">
        <v>52</v>
      </c>
      <c r="AI45" s="18"/>
      <c r="AJ45" s="18"/>
      <c r="AK45" s="18"/>
      <c r="AL45" s="18"/>
      <c r="AM45" s="18"/>
      <c r="AN45" s="19"/>
    </row>
    <row r="46" spans="1:40" ht="60" customHeight="1" x14ac:dyDescent="0.25">
      <c r="A46" s="13">
        <v>2</v>
      </c>
      <c r="B46" s="23" t="s">
        <v>53</v>
      </c>
      <c r="C46" s="13">
        <v>3</v>
      </c>
      <c r="D46" s="1"/>
      <c r="E46" s="1">
        <v>4</v>
      </c>
      <c r="F46" s="1">
        <v>1</v>
      </c>
      <c r="G46" s="1"/>
      <c r="H46" s="1"/>
      <c r="I46" s="13">
        <v>2</v>
      </c>
      <c r="J46" s="23" t="s">
        <v>53</v>
      </c>
      <c r="K46" s="1"/>
      <c r="L46" s="1"/>
      <c r="M46" s="1"/>
      <c r="N46" s="1"/>
      <c r="O46" s="1"/>
      <c r="P46" s="1"/>
      <c r="Q46" s="13">
        <v>2</v>
      </c>
      <c r="R46" s="23" t="s">
        <v>53</v>
      </c>
      <c r="S46" s="1"/>
      <c r="T46" s="1"/>
      <c r="U46" s="1"/>
      <c r="V46" s="1"/>
      <c r="W46" s="1"/>
      <c r="X46" s="1"/>
      <c r="Y46" s="13">
        <v>2</v>
      </c>
      <c r="Z46" s="23" t="s">
        <v>53</v>
      </c>
      <c r="AA46" s="1"/>
      <c r="AB46" s="1"/>
      <c r="AC46" s="1"/>
      <c r="AD46" s="1"/>
      <c r="AE46" s="1"/>
      <c r="AF46" s="1"/>
      <c r="AG46" s="13">
        <v>2</v>
      </c>
      <c r="AH46" s="23" t="s">
        <v>53</v>
      </c>
      <c r="AI46" s="1"/>
      <c r="AJ46" s="1"/>
      <c r="AK46" s="1"/>
      <c r="AL46" s="1"/>
      <c r="AM46" s="1"/>
      <c r="AN46" s="20"/>
    </row>
    <row r="47" spans="1:40" ht="60" customHeight="1" x14ac:dyDescent="0.25">
      <c r="A47" s="13">
        <v>3</v>
      </c>
      <c r="B47" s="23" t="s">
        <v>54</v>
      </c>
      <c r="C47" s="13">
        <v>4</v>
      </c>
      <c r="D47" s="1"/>
      <c r="E47" s="1">
        <v>4</v>
      </c>
      <c r="F47" s="1">
        <v>1</v>
      </c>
      <c r="G47" s="1"/>
      <c r="H47" s="1"/>
      <c r="I47" s="13">
        <v>3</v>
      </c>
      <c r="J47" s="23" t="s">
        <v>54</v>
      </c>
      <c r="K47" s="1"/>
      <c r="L47" s="1"/>
      <c r="M47" s="1"/>
      <c r="N47" s="1"/>
      <c r="O47" s="1"/>
      <c r="P47" s="1"/>
      <c r="Q47" s="13">
        <v>3</v>
      </c>
      <c r="R47" s="23" t="s">
        <v>54</v>
      </c>
      <c r="S47" s="1"/>
      <c r="T47" s="1"/>
      <c r="U47" s="1"/>
      <c r="V47" s="1"/>
      <c r="W47" s="1"/>
      <c r="X47" s="1"/>
      <c r="Y47" s="13">
        <v>3</v>
      </c>
      <c r="Z47" s="23" t="s">
        <v>54</v>
      </c>
      <c r="AA47" s="1"/>
      <c r="AB47" s="1"/>
      <c r="AC47" s="1"/>
      <c r="AD47" s="1"/>
      <c r="AE47" s="1"/>
      <c r="AF47" s="1"/>
      <c r="AG47" s="13">
        <v>3</v>
      </c>
      <c r="AH47" s="23" t="s">
        <v>54</v>
      </c>
      <c r="AI47" s="1"/>
      <c r="AJ47" s="1"/>
      <c r="AK47" s="1"/>
      <c r="AL47" s="1"/>
      <c r="AM47" s="1"/>
      <c r="AN47" s="20"/>
    </row>
    <row r="48" spans="1:40" ht="60" customHeight="1" x14ac:dyDescent="0.25">
      <c r="A48" s="13">
        <v>4</v>
      </c>
      <c r="B48" s="23" t="s">
        <v>55</v>
      </c>
      <c r="C48" s="13">
        <v>2</v>
      </c>
      <c r="D48" s="1"/>
      <c r="E48" s="1">
        <v>3</v>
      </c>
      <c r="F48" s="1">
        <v>2</v>
      </c>
      <c r="G48" s="1"/>
      <c r="H48" s="1"/>
      <c r="I48" s="13">
        <v>4</v>
      </c>
      <c r="J48" s="23" t="s">
        <v>55</v>
      </c>
      <c r="K48" s="1"/>
      <c r="L48" s="1"/>
      <c r="M48" s="1"/>
      <c r="N48" s="1"/>
      <c r="O48" s="1"/>
      <c r="P48" s="1"/>
      <c r="Q48" s="13">
        <v>4</v>
      </c>
      <c r="R48" s="23" t="s">
        <v>55</v>
      </c>
      <c r="S48" s="1"/>
      <c r="T48" s="1"/>
      <c r="U48" s="1"/>
      <c r="V48" s="1"/>
      <c r="W48" s="1"/>
      <c r="X48" s="1"/>
      <c r="Y48" s="13">
        <v>4</v>
      </c>
      <c r="Z48" s="23" t="s">
        <v>55</v>
      </c>
      <c r="AA48" s="1"/>
      <c r="AB48" s="1"/>
      <c r="AC48" s="1"/>
      <c r="AD48" s="1"/>
      <c r="AE48" s="1"/>
      <c r="AF48" s="1"/>
      <c r="AG48" s="13">
        <v>4</v>
      </c>
      <c r="AH48" s="23" t="s">
        <v>55</v>
      </c>
      <c r="AI48" s="1"/>
      <c r="AJ48" s="1"/>
      <c r="AK48" s="1"/>
      <c r="AL48" s="1"/>
      <c r="AM48" s="1"/>
      <c r="AN48" s="20"/>
    </row>
    <row r="49" spans="1:40" ht="60" customHeight="1" thickBot="1" x14ac:dyDescent="0.3">
      <c r="A49" s="15">
        <v>5</v>
      </c>
      <c r="B49" s="24" t="s">
        <v>56</v>
      </c>
      <c r="C49" s="15">
        <v>1</v>
      </c>
      <c r="D49" s="21"/>
      <c r="E49" s="21">
        <v>2</v>
      </c>
      <c r="F49" s="21">
        <v>1</v>
      </c>
      <c r="G49" s="21"/>
      <c r="H49" s="21"/>
      <c r="I49" s="15">
        <v>5</v>
      </c>
      <c r="J49" s="24" t="s">
        <v>56</v>
      </c>
      <c r="K49" s="21"/>
      <c r="L49" s="21"/>
      <c r="M49" s="21"/>
      <c r="N49" s="21"/>
      <c r="O49" s="21"/>
      <c r="P49" s="21"/>
      <c r="Q49" s="15">
        <v>5</v>
      </c>
      <c r="R49" s="24" t="s">
        <v>56</v>
      </c>
      <c r="S49" s="21"/>
      <c r="T49" s="21"/>
      <c r="U49" s="21"/>
      <c r="V49" s="21"/>
      <c r="W49" s="21"/>
      <c r="X49" s="21"/>
      <c r="Y49" s="15">
        <v>5</v>
      </c>
      <c r="Z49" s="24" t="s">
        <v>56</v>
      </c>
      <c r="AA49" s="21"/>
      <c r="AB49" s="21"/>
      <c r="AC49" s="21"/>
      <c r="AD49" s="21"/>
      <c r="AE49" s="21"/>
      <c r="AF49" s="21"/>
      <c r="AG49" s="15">
        <v>5</v>
      </c>
      <c r="AH49" s="24" t="s">
        <v>56</v>
      </c>
      <c r="AI49" s="21"/>
      <c r="AJ49" s="21"/>
      <c r="AK49" s="21"/>
      <c r="AL49" s="21"/>
      <c r="AM49" s="21"/>
      <c r="AN49" s="22"/>
    </row>
    <row r="50" spans="1:40" ht="15.75" thickBot="1" x14ac:dyDescent="0.3">
      <c r="A50" s="45" t="s">
        <v>15</v>
      </c>
      <c r="B50" s="46"/>
      <c r="C50" s="12">
        <f>(C51+C52+C53+C54+C55)/5</f>
        <v>2.2000000000000002</v>
      </c>
      <c r="D50" s="12">
        <f>(D51+D52+D53+D54+D55)/5</f>
        <v>0</v>
      </c>
      <c r="E50" s="12">
        <f t="shared" ref="E50" si="197">(E51+E52+E53+E54+E55)/5</f>
        <v>2.8</v>
      </c>
      <c r="F50" s="12">
        <f t="shared" ref="F50" si="198">(F51+F52+F53+F54+F55)/5</f>
        <v>1.8</v>
      </c>
      <c r="G50" s="12">
        <f t="shared" ref="G50" si="199">(G51+G52+G53+G54+G55)/5</f>
        <v>0</v>
      </c>
      <c r="H50" s="12">
        <f t="shared" ref="H50" si="200">(H51+H52+H53+H54+H55)/5</f>
        <v>0</v>
      </c>
      <c r="I50" s="45" t="s">
        <v>15</v>
      </c>
      <c r="J50" s="46"/>
      <c r="K50" s="12">
        <f t="shared" ref="K50" si="201">(K51+K52+K53+K54+K55)/5</f>
        <v>0</v>
      </c>
      <c r="L50" s="12">
        <f t="shared" ref="L50" si="202">(L51+L52+L53+L54+L55)/5</f>
        <v>0</v>
      </c>
      <c r="M50" s="12">
        <f t="shared" ref="M50" si="203">(M51+M52+M53+M54+M55)/5</f>
        <v>0</v>
      </c>
      <c r="N50" s="12">
        <f t="shared" ref="N50" si="204">(N51+N52+N53+N54+N55)/5</f>
        <v>0</v>
      </c>
      <c r="O50" s="12">
        <f t="shared" ref="O50" si="205">(O51+O52+O53+O54+O55)/5</f>
        <v>0</v>
      </c>
      <c r="P50" s="12">
        <f t="shared" ref="P50" si="206">(P51+P52+P53+P54+P55)/5</f>
        <v>0</v>
      </c>
      <c r="Q50" s="45" t="s">
        <v>15</v>
      </c>
      <c r="R50" s="46"/>
      <c r="S50" s="12">
        <f t="shared" ref="S50" si="207">(S51+S52+S53+S54+S55)/5</f>
        <v>0</v>
      </c>
      <c r="T50" s="12">
        <f t="shared" ref="T50" si="208">(T51+T52+T53+T54+T55)/5</f>
        <v>0</v>
      </c>
      <c r="U50" s="12">
        <f t="shared" ref="U50" si="209">(U51+U52+U53+U54+U55)/5</f>
        <v>0</v>
      </c>
      <c r="V50" s="12">
        <f t="shared" ref="V50" si="210">(V51+V52+V53+V54+V55)/5</f>
        <v>0</v>
      </c>
      <c r="W50" s="12">
        <f t="shared" ref="W50" si="211">(W51+W52+W53+W54+W55)/5</f>
        <v>0</v>
      </c>
      <c r="X50" s="12">
        <f t="shared" ref="X50" si="212">(X51+X52+X53+X54+X55)/5</f>
        <v>0</v>
      </c>
      <c r="Y50" s="45" t="s">
        <v>15</v>
      </c>
      <c r="Z50" s="46"/>
      <c r="AA50" s="12">
        <f t="shared" ref="AA50" si="213">(AA51+AA52+AA53+AA54+AA55)/5</f>
        <v>0</v>
      </c>
      <c r="AB50" s="12">
        <f t="shared" ref="AB50" si="214">(AB51+AB52+AB53+AB54+AB55)/5</f>
        <v>0</v>
      </c>
      <c r="AC50" s="12">
        <f t="shared" ref="AC50" si="215">(AC51+AC52+AC53+AC54+AC55)/5</f>
        <v>0</v>
      </c>
      <c r="AD50" s="12">
        <f t="shared" ref="AD50" si="216">(AD51+AD52+AD53+AD54+AD55)/5</f>
        <v>0</v>
      </c>
      <c r="AE50" s="12">
        <f t="shared" ref="AE50" si="217">(AE51+AE52+AE53+AE54+AE55)/5</f>
        <v>0</v>
      </c>
      <c r="AF50" s="12">
        <f t="shared" ref="AF50" si="218">(AF51+AF52+AF53+AF54+AF55)/5</f>
        <v>0</v>
      </c>
      <c r="AG50" s="45" t="s">
        <v>15</v>
      </c>
      <c r="AH50" s="46"/>
      <c r="AI50" s="12">
        <f t="shared" ref="AI50" si="219">(AI51+AI52+AI53+AI54+AI55)/5</f>
        <v>0</v>
      </c>
      <c r="AJ50" s="12">
        <f t="shared" ref="AJ50" si="220">(AJ51+AJ52+AJ53+AJ54+AJ55)/5</f>
        <v>0</v>
      </c>
      <c r="AK50" s="12">
        <f t="shared" ref="AK50" si="221">(AK51+AK52+AK53+AK54+AK55)/5</f>
        <v>0</v>
      </c>
      <c r="AL50" s="12">
        <f t="shared" ref="AL50" si="222">(AL51+AL52+AL53+AL54+AL55)/5</f>
        <v>0</v>
      </c>
      <c r="AM50" s="12">
        <f t="shared" ref="AM50" si="223">(AM51+AM52+AM53+AM54+AM55)/5</f>
        <v>0</v>
      </c>
      <c r="AN50" s="12">
        <f t="shared" ref="AN50" si="224">(AN51+AN52+AN53+AN54+AN55)/5</f>
        <v>0</v>
      </c>
    </row>
    <row r="51" spans="1:40" ht="60" customHeight="1" x14ac:dyDescent="0.25">
      <c r="A51" s="13">
        <v>1</v>
      </c>
      <c r="B51" s="23" t="s">
        <v>57</v>
      </c>
      <c r="C51" s="17">
        <v>1</v>
      </c>
      <c r="D51" s="18"/>
      <c r="E51" s="18">
        <v>2</v>
      </c>
      <c r="F51" s="18">
        <v>2</v>
      </c>
      <c r="G51" s="18"/>
      <c r="H51" s="18"/>
      <c r="I51" s="13">
        <v>1</v>
      </c>
      <c r="J51" s="23" t="s">
        <v>57</v>
      </c>
      <c r="K51" s="18"/>
      <c r="L51" s="18"/>
      <c r="M51" s="18"/>
      <c r="N51" s="18"/>
      <c r="O51" s="18"/>
      <c r="P51" s="18"/>
      <c r="Q51" s="13">
        <v>1</v>
      </c>
      <c r="R51" s="23" t="s">
        <v>57</v>
      </c>
      <c r="S51" s="18"/>
      <c r="T51" s="18"/>
      <c r="U51" s="18"/>
      <c r="V51" s="18"/>
      <c r="W51" s="18"/>
      <c r="X51" s="18"/>
      <c r="Y51" s="13">
        <v>1</v>
      </c>
      <c r="Z51" s="23" t="s">
        <v>57</v>
      </c>
      <c r="AA51" s="18"/>
      <c r="AB51" s="18"/>
      <c r="AC51" s="18"/>
      <c r="AD51" s="18"/>
      <c r="AE51" s="18"/>
      <c r="AF51" s="18"/>
      <c r="AG51" s="13">
        <v>1</v>
      </c>
      <c r="AH51" s="23" t="s">
        <v>57</v>
      </c>
      <c r="AI51" s="18"/>
      <c r="AJ51" s="18"/>
      <c r="AK51" s="18"/>
      <c r="AL51" s="18"/>
      <c r="AM51" s="18"/>
      <c r="AN51" s="19"/>
    </row>
    <row r="52" spans="1:40" ht="60" customHeight="1" x14ac:dyDescent="0.25">
      <c r="A52" s="13">
        <v>2</v>
      </c>
      <c r="B52" s="23" t="s">
        <v>58</v>
      </c>
      <c r="C52" s="13">
        <v>4</v>
      </c>
      <c r="D52" s="1"/>
      <c r="E52" s="1">
        <v>3</v>
      </c>
      <c r="F52" s="1">
        <v>1</v>
      </c>
      <c r="G52" s="1"/>
      <c r="H52" s="1"/>
      <c r="I52" s="13">
        <v>2</v>
      </c>
      <c r="J52" s="23" t="s">
        <v>58</v>
      </c>
      <c r="K52" s="1"/>
      <c r="L52" s="1"/>
      <c r="M52" s="1"/>
      <c r="N52" s="1"/>
      <c r="O52" s="1"/>
      <c r="P52" s="1"/>
      <c r="Q52" s="13">
        <v>2</v>
      </c>
      <c r="R52" s="23" t="s">
        <v>58</v>
      </c>
      <c r="S52" s="1"/>
      <c r="T52" s="1"/>
      <c r="U52" s="1"/>
      <c r="V52" s="1"/>
      <c r="W52" s="1"/>
      <c r="X52" s="1"/>
      <c r="Y52" s="13">
        <v>2</v>
      </c>
      <c r="Z52" s="23" t="s">
        <v>58</v>
      </c>
      <c r="AA52" s="1"/>
      <c r="AB52" s="1"/>
      <c r="AC52" s="1"/>
      <c r="AD52" s="1"/>
      <c r="AE52" s="1"/>
      <c r="AF52" s="1"/>
      <c r="AG52" s="13">
        <v>2</v>
      </c>
      <c r="AH52" s="23" t="s">
        <v>58</v>
      </c>
      <c r="AI52" s="1"/>
      <c r="AJ52" s="1"/>
      <c r="AK52" s="1"/>
      <c r="AL52" s="1"/>
      <c r="AM52" s="1"/>
      <c r="AN52" s="20"/>
    </row>
    <row r="53" spans="1:40" ht="60" customHeight="1" x14ac:dyDescent="0.25">
      <c r="A53" s="13">
        <v>3</v>
      </c>
      <c r="B53" s="23" t="s">
        <v>59</v>
      </c>
      <c r="C53" s="13">
        <v>3</v>
      </c>
      <c r="D53" s="1"/>
      <c r="E53" s="1">
        <v>3</v>
      </c>
      <c r="F53" s="1">
        <v>1</v>
      </c>
      <c r="G53" s="1"/>
      <c r="H53" s="1"/>
      <c r="I53" s="13">
        <v>3</v>
      </c>
      <c r="J53" s="23" t="s">
        <v>59</v>
      </c>
      <c r="K53" s="1"/>
      <c r="L53" s="1"/>
      <c r="M53" s="1"/>
      <c r="N53" s="1"/>
      <c r="O53" s="1"/>
      <c r="P53" s="1"/>
      <c r="Q53" s="13">
        <v>3</v>
      </c>
      <c r="R53" s="23" t="s">
        <v>59</v>
      </c>
      <c r="S53" s="1"/>
      <c r="T53" s="1"/>
      <c r="U53" s="1"/>
      <c r="V53" s="1"/>
      <c r="W53" s="1"/>
      <c r="X53" s="1"/>
      <c r="Y53" s="13">
        <v>3</v>
      </c>
      <c r="Z53" s="23" t="s">
        <v>59</v>
      </c>
      <c r="AA53" s="1"/>
      <c r="AB53" s="1"/>
      <c r="AC53" s="1"/>
      <c r="AD53" s="1"/>
      <c r="AE53" s="1"/>
      <c r="AF53" s="1"/>
      <c r="AG53" s="13">
        <v>3</v>
      </c>
      <c r="AH53" s="23" t="s">
        <v>59</v>
      </c>
      <c r="AI53" s="1"/>
      <c r="AJ53" s="1"/>
      <c r="AK53" s="1"/>
      <c r="AL53" s="1"/>
      <c r="AM53" s="1"/>
      <c r="AN53" s="20"/>
    </row>
    <row r="54" spans="1:40" ht="60" customHeight="1" x14ac:dyDescent="0.25">
      <c r="A54" s="13">
        <v>4</v>
      </c>
      <c r="B54" s="23" t="s">
        <v>60</v>
      </c>
      <c r="C54" s="13">
        <v>1</v>
      </c>
      <c r="D54" s="1"/>
      <c r="E54" s="1">
        <v>3</v>
      </c>
      <c r="F54" s="1">
        <v>2</v>
      </c>
      <c r="G54" s="1"/>
      <c r="H54" s="1"/>
      <c r="I54" s="13">
        <v>4</v>
      </c>
      <c r="J54" s="23" t="s">
        <v>60</v>
      </c>
      <c r="K54" s="1"/>
      <c r="L54" s="1"/>
      <c r="M54" s="1"/>
      <c r="N54" s="1"/>
      <c r="O54" s="1"/>
      <c r="P54" s="1"/>
      <c r="Q54" s="13">
        <v>4</v>
      </c>
      <c r="R54" s="23" t="s">
        <v>60</v>
      </c>
      <c r="S54" s="1"/>
      <c r="T54" s="1"/>
      <c r="U54" s="1"/>
      <c r="V54" s="1"/>
      <c r="W54" s="1"/>
      <c r="X54" s="1"/>
      <c r="Y54" s="13">
        <v>4</v>
      </c>
      <c r="Z54" s="23" t="s">
        <v>60</v>
      </c>
      <c r="AA54" s="1"/>
      <c r="AB54" s="1"/>
      <c r="AC54" s="1"/>
      <c r="AD54" s="1"/>
      <c r="AE54" s="1"/>
      <c r="AF54" s="1"/>
      <c r="AG54" s="13">
        <v>4</v>
      </c>
      <c r="AH54" s="23" t="s">
        <v>60</v>
      </c>
      <c r="AI54" s="1"/>
      <c r="AJ54" s="1"/>
      <c r="AK54" s="1"/>
      <c r="AL54" s="1"/>
      <c r="AM54" s="1"/>
      <c r="AN54" s="20"/>
    </row>
    <row r="55" spans="1:40" ht="60" customHeight="1" thickBot="1" x14ac:dyDescent="0.3">
      <c r="A55" s="15">
        <v>5</v>
      </c>
      <c r="B55" s="23" t="s">
        <v>61</v>
      </c>
      <c r="C55" s="15">
        <v>2</v>
      </c>
      <c r="D55" s="21"/>
      <c r="E55" s="21">
        <v>3</v>
      </c>
      <c r="F55" s="21">
        <v>3</v>
      </c>
      <c r="G55" s="21"/>
      <c r="H55" s="21"/>
      <c r="I55" s="15">
        <v>5</v>
      </c>
      <c r="J55" s="23" t="s">
        <v>61</v>
      </c>
      <c r="K55" s="21"/>
      <c r="L55" s="21"/>
      <c r="M55" s="21"/>
      <c r="N55" s="21"/>
      <c r="O55" s="21"/>
      <c r="P55" s="21"/>
      <c r="Q55" s="15">
        <v>5</v>
      </c>
      <c r="R55" s="23" t="s">
        <v>61</v>
      </c>
      <c r="S55" s="21"/>
      <c r="T55" s="21"/>
      <c r="U55" s="21"/>
      <c r="V55" s="21"/>
      <c r="W55" s="21"/>
      <c r="X55" s="21"/>
      <c r="Y55" s="15">
        <v>5</v>
      </c>
      <c r="Z55" s="23" t="s">
        <v>61</v>
      </c>
      <c r="AA55" s="21"/>
      <c r="AB55" s="21"/>
      <c r="AC55" s="21"/>
      <c r="AD55" s="21"/>
      <c r="AE55" s="21"/>
      <c r="AF55" s="21"/>
      <c r="AG55" s="15">
        <v>5</v>
      </c>
      <c r="AH55" s="23" t="s">
        <v>61</v>
      </c>
      <c r="AI55" s="21"/>
      <c r="AJ55" s="21"/>
      <c r="AK55" s="21"/>
      <c r="AL55" s="21"/>
      <c r="AM55" s="21"/>
      <c r="AN55" s="22"/>
    </row>
    <row r="56" spans="1:40" ht="15.75" thickBot="1" x14ac:dyDescent="0.3">
      <c r="A56" s="45" t="s">
        <v>16</v>
      </c>
      <c r="B56" s="46"/>
      <c r="C56" s="12">
        <f>(C57+C58+C59+C60+C61)/5</f>
        <v>1.8</v>
      </c>
      <c r="D56" s="12">
        <f>(D57+D58+D59+D60+D61)/5</f>
        <v>0</v>
      </c>
      <c r="E56" s="12">
        <f t="shared" ref="E56" si="225">(E57+E58+E59+E60+E61)/5</f>
        <v>2.4</v>
      </c>
      <c r="F56" s="12">
        <f t="shared" ref="F56" si="226">(F57+F58+F59+F60+F61)/5</f>
        <v>2.6</v>
      </c>
      <c r="G56" s="12">
        <f t="shared" ref="G56" si="227">(G57+G58+G59+G60+G61)/5</f>
        <v>0</v>
      </c>
      <c r="H56" s="12">
        <f t="shared" ref="H56" si="228">(H57+H58+H59+H60+H61)/5</f>
        <v>0</v>
      </c>
      <c r="I56" s="45" t="s">
        <v>16</v>
      </c>
      <c r="J56" s="46"/>
      <c r="K56" s="12">
        <f t="shared" ref="K56" si="229">(K57+K58+K59+K60+K61)/5</f>
        <v>0</v>
      </c>
      <c r="L56" s="12">
        <f t="shared" ref="L56" si="230">(L57+L58+L59+L60+L61)/5</f>
        <v>0</v>
      </c>
      <c r="M56" s="12">
        <f t="shared" ref="M56" si="231">(M57+M58+M59+M60+M61)/5</f>
        <v>0</v>
      </c>
      <c r="N56" s="12">
        <f t="shared" ref="N56" si="232">(N57+N58+N59+N60+N61)/5</f>
        <v>0</v>
      </c>
      <c r="O56" s="12">
        <f t="shared" ref="O56" si="233">(O57+O58+O59+O60+O61)/5</f>
        <v>0</v>
      </c>
      <c r="P56" s="12">
        <f t="shared" ref="P56" si="234">(P57+P58+P59+P60+P61)/5</f>
        <v>0</v>
      </c>
      <c r="Q56" s="45" t="s">
        <v>16</v>
      </c>
      <c r="R56" s="46"/>
      <c r="S56" s="12">
        <f t="shared" ref="S56" si="235">(S57+S58+S59+S60+S61)/5</f>
        <v>0</v>
      </c>
      <c r="T56" s="12">
        <f t="shared" ref="T56" si="236">(T57+T58+T59+T60+T61)/5</f>
        <v>0</v>
      </c>
      <c r="U56" s="12">
        <f t="shared" ref="U56" si="237">(U57+U58+U59+U60+U61)/5</f>
        <v>0</v>
      </c>
      <c r="V56" s="12">
        <f t="shared" ref="V56" si="238">(V57+V58+V59+V60+V61)/5</f>
        <v>0</v>
      </c>
      <c r="W56" s="12">
        <f t="shared" ref="W56" si="239">(W57+W58+W59+W60+W61)/5</f>
        <v>0</v>
      </c>
      <c r="X56" s="12">
        <f t="shared" ref="X56" si="240">(X57+X58+X59+X60+X61)/5</f>
        <v>0</v>
      </c>
      <c r="Y56" s="45" t="s">
        <v>16</v>
      </c>
      <c r="Z56" s="46"/>
      <c r="AA56" s="12">
        <f t="shared" ref="AA56" si="241">(AA57+AA58+AA59+AA60+AA61)/5</f>
        <v>0</v>
      </c>
      <c r="AB56" s="12">
        <f t="shared" ref="AB56" si="242">(AB57+AB58+AB59+AB60+AB61)/5</f>
        <v>0</v>
      </c>
      <c r="AC56" s="12">
        <f t="shared" ref="AC56" si="243">(AC57+AC58+AC59+AC60+AC61)/5</f>
        <v>0</v>
      </c>
      <c r="AD56" s="12">
        <f t="shared" ref="AD56" si="244">(AD57+AD58+AD59+AD60+AD61)/5</f>
        <v>0</v>
      </c>
      <c r="AE56" s="12">
        <f t="shared" ref="AE56" si="245">(AE57+AE58+AE59+AE60+AE61)/5</f>
        <v>0</v>
      </c>
      <c r="AF56" s="12">
        <f t="shared" ref="AF56" si="246">(AF57+AF58+AF59+AF60+AF61)/5</f>
        <v>0</v>
      </c>
      <c r="AG56" s="45" t="s">
        <v>16</v>
      </c>
      <c r="AH56" s="46"/>
      <c r="AI56" s="12">
        <f t="shared" ref="AI56" si="247">(AI57+AI58+AI59+AI60+AI61)/5</f>
        <v>0</v>
      </c>
      <c r="AJ56" s="12">
        <f t="shared" ref="AJ56" si="248">(AJ57+AJ58+AJ59+AJ60+AJ61)/5</f>
        <v>0</v>
      </c>
      <c r="AK56" s="12">
        <f t="shared" ref="AK56" si="249">(AK57+AK58+AK59+AK60+AK61)/5</f>
        <v>0</v>
      </c>
      <c r="AL56" s="12">
        <f t="shared" ref="AL56" si="250">(AL57+AL58+AL59+AL60+AL61)/5</f>
        <v>0</v>
      </c>
      <c r="AM56" s="12">
        <f t="shared" ref="AM56" si="251">(AM57+AM58+AM59+AM60+AM61)/5</f>
        <v>0</v>
      </c>
      <c r="AN56" s="12">
        <f t="shared" ref="AN56" si="252">(AN57+AN58+AN59+AN60+AN61)/5</f>
        <v>0</v>
      </c>
    </row>
    <row r="57" spans="1:40" ht="60" customHeight="1" x14ac:dyDescent="0.25">
      <c r="A57" s="13">
        <v>1</v>
      </c>
      <c r="B57" s="23" t="s">
        <v>62</v>
      </c>
      <c r="C57" s="17">
        <v>1</v>
      </c>
      <c r="D57" s="18"/>
      <c r="E57" s="18">
        <v>2</v>
      </c>
      <c r="F57" s="18">
        <v>2</v>
      </c>
      <c r="G57" s="18"/>
      <c r="H57" s="18"/>
      <c r="I57" s="13">
        <v>1</v>
      </c>
      <c r="J57" s="23" t="s">
        <v>62</v>
      </c>
      <c r="K57" s="18"/>
      <c r="L57" s="18"/>
      <c r="M57" s="18"/>
      <c r="N57" s="18"/>
      <c r="O57" s="18"/>
      <c r="P57" s="18"/>
      <c r="Q57" s="13">
        <v>1</v>
      </c>
      <c r="R57" s="23" t="s">
        <v>62</v>
      </c>
      <c r="S57" s="18"/>
      <c r="T57" s="18"/>
      <c r="U57" s="18"/>
      <c r="V57" s="18"/>
      <c r="W57" s="18"/>
      <c r="X57" s="18"/>
      <c r="Y57" s="13">
        <v>1</v>
      </c>
      <c r="Z57" s="23" t="s">
        <v>62</v>
      </c>
      <c r="AA57" s="18"/>
      <c r="AB57" s="18"/>
      <c r="AC57" s="18"/>
      <c r="AD57" s="18"/>
      <c r="AE57" s="18"/>
      <c r="AF57" s="18"/>
      <c r="AG57" s="13">
        <v>1</v>
      </c>
      <c r="AH57" s="23" t="s">
        <v>62</v>
      </c>
      <c r="AI57" s="18"/>
      <c r="AJ57" s="18"/>
      <c r="AK57" s="18"/>
      <c r="AL57" s="18"/>
      <c r="AM57" s="18"/>
      <c r="AN57" s="19"/>
    </row>
    <row r="58" spans="1:40" ht="60" customHeight="1" x14ac:dyDescent="0.25">
      <c r="A58" s="13">
        <v>2</v>
      </c>
      <c r="B58" s="14" t="s">
        <v>63</v>
      </c>
      <c r="C58" s="13">
        <v>3</v>
      </c>
      <c r="D58" s="1"/>
      <c r="E58" s="1">
        <v>3</v>
      </c>
      <c r="F58" s="1">
        <v>2</v>
      </c>
      <c r="G58" s="1"/>
      <c r="H58" s="1"/>
      <c r="I58" s="13">
        <v>2</v>
      </c>
      <c r="J58" s="14" t="s">
        <v>63</v>
      </c>
      <c r="K58" s="1"/>
      <c r="L58" s="1"/>
      <c r="M58" s="1"/>
      <c r="N58" s="1"/>
      <c r="O58" s="1"/>
      <c r="P58" s="1"/>
      <c r="Q58" s="13">
        <v>2</v>
      </c>
      <c r="R58" s="14" t="s">
        <v>63</v>
      </c>
      <c r="S58" s="1"/>
      <c r="T58" s="1"/>
      <c r="U58" s="1"/>
      <c r="V58" s="1"/>
      <c r="W58" s="1"/>
      <c r="X58" s="1"/>
      <c r="Y58" s="13">
        <v>2</v>
      </c>
      <c r="Z58" s="14" t="s">
        <v>63</v>
      </c>
      <c r="AA58" s="1"/>
      <c r="AB58" s="1"/>
      <c r="AC58" s="1"/>
      <c r="AD58" s="1"/>
      <c r="AE58" s="1"/>
      <c r="AF58" s="1"/>
      <c r="AG58" s="13">
        <v>2</v>
      </c>
      <c r="AH58" s="14" t="s">
        <v>63</v>
      </c>
      <c r="AI58" s="1"/>
      <c r="AJ58" s="1"/>
      <c r="AK58" s="1"/>
      <c r="AL58" s="1"/>
      <c r="AM58" s="1"/>
      <c r="AN58" s="20"/>
    </row>
    <row r="59" spans="1:40" ht="60" customHeight="1" x14ac:dyDescent="0.25">
      <c r="A59" s="13">
        <v>3</v>
      </c>
      <c r="B59" s="23" t="s">
        <v>64</v>
      </c>
      <c r="C59" s="13">
        <v>2</v>
      </c>
      <c r="D59" s="1"/>
      <c r="E59" s="1">
        <v>3</v>
      </c>
      <c r="F59" s="1">
        <v>2</v>
      </c>
      <c r="G59" s="1"/>
      <c r="H59" s="1"/>
      <c r="I59" s="13">
        <v>3</v>
      </c>
      <c r="J59" s="23" t="s">
        <v>64</v>
      </c>
      <c r="K59" s="1"/>
      <c r="L59" s="1"/>
      <c r="M59" s="1"/>
      <c r="N59" s="1"/>
      <c r="O59" s="1"/>
      <c r="P59" s="1"/>
      <c r="Q59" s="13">
        <v>3</v>
      </c>
      <c r="R59" s="23" t="s">
        <v>64</v>
      </c>
      <c r="S59" s="1"/>
      <c r="T59" s="1"/>
      <c r="U59" s="1"/>
      <c r="V59" s="1"/>
      <c r="W59" s="1"/>
      <c r="X59" s="1"/>
      <c r="Y59" s="13">
        <v>3</v>
      </c>
      <c r="Z59" s="23" t="s">
        <v>64</v>
      </c>
      <c r="AA59" s="1"/>
      <c r="AB59" s="1"/>
      <c r="AC59" s="1"/>
      <c r="AD59" s="1"/>
      <c r="AE59" s="1"/>
      <c r="AF59" s="1"/>
      <c r="AG59" s="13">
        <v>3</v>
      </c>
      <c r="AH59" s="23" t="s">
        <v>64</v>
      </c>
      <c r="AI59" s="1"/>
      <c r="AJ59" s="1"/>
      <c r="AK59" s="1"/>
      <c r="AL59" s="1"/>
      <c r="AM59" s="1"/>
      <c r="AN59" s="20"/>
    </row>
    <row r="60" spans="1:40" ht="60" customHeight="1" x14ac:dyDescent="0.25">
      <c r="A60" s="13">
        <v>4</v>
      </c>
      <c r="B60" s="23" t="s">
        <v>65</v>
      </c>
      <c r="C60" s="13">
        <v>2</v>
      </c>
      <c r="D60" s="1"/>
      <c r="E60" s="1">
        <v>2</v>
      </c>
      <c r="F60" s="1">
        <v>3</v>
      </c>
      <c r="G60" s="1"/>
      <c r="H60" s="1"/>
      <c r="I60" s="13">
        <v>4</v>
      </c>
      <c r="J60" s="23" t="s">
        <v>65</v>
      </c>
      <c r="K60" s="1"/>
      <c r="L60" s="1"/>
      <c r="M60" s="1"/>
      <c r="N60" s="1"/>
      <c r="O60" s="1"/>
      <c r="P60" s="1"/>
      <c r="Q60" s="13">
        <v>4</v>
      </c>
      <c r="R60" s="23" t="s">
        <v>65</v>
      </c>
      <c r="S60" s="1"/>
      <c r="T60" s="1"/>
      <c r="U60" s="1"/>
      <c r="V60" s="1"/>
      <c r="W60" s="1"/>
      <c r="X60" s="1"/>
      <c r="Y60" s="13">
        <v>4</v>
      </c>
      <c r="Z60" s="23" t="s">
        <v>65</v>
      </c>
      <c r="AA60" s="1"/>
      <c r="AB60" s="1"/>
      <c r="AC60" s="1"/>
      <c r="AD60" s="1"/>
      <c r="AE60" s="1"/>
      <c r="AF60" s="1"/>
      <c r="AG60" s="13">
        <v>4</v>
      </c>
      <c r="AH60" s="23" t="s">
        <v>65</v>
      </c>
      <c r="AI60" s="1"/>
      <c r="AJ60" s="1"/>
      <c r="AK60" s="1"/>
      <c r="AL60" s="1"/>
      <c r="AM60" s="1"/>
      <c r="AN60" s="20"/>
    </row>
    <row r="61" spans="1:40" ht="60" customHeight="1" thickBot="1" x14ac:dyDescent="0.3">
      <c r="A61" s="15">
        <v>5</v>
      </c>
      <c r="B61" s="16" t="s">
        <v>66</v>
      </c>
      <c r="C61" s="15">
        <v>1</v>
      </c>
      <c r="D61" s="21"/>
      <c r="E61" s="21">
        <v>2</v>
      </c>
      <c r="F61" s="21">
        <v>4</v>
      </c>
      <c r="G61" s="21"/>
      <c r="H61" s="21"/>
      <c r="I61" s="15">
        <v>5</v>
      </c>
      <c r="J61" s="16" t="s">
        <v>66</v>
      </c>
      <c r="K61" s="21"/>
      <c r="L61" s="21"/>
      <c r="M61" s="21"/>
      <c r="N61" s="21"/>
      <c r="O61" s="21"/>
      <c r="P61" s="21"/>
      <c r="Q61" s="15">
        <v>5</v>
      </c>
      <c r="R61" s="16" t="s">
        <v>66</v>
      </c>
      <c r="S61" s="21"/>
      <c r="T61" s="21"/>
      <c r="U61" s="21"/>
      <c r="V61" s="21"/>
      <c r="W61" s="21"/>
      <c r="X61" s="21"/>
      <c r="Y61" s="15">
        <v>5</v>
      </c>
      <c r="Z61" s="16" t="s">
        <v>66</v>
      </c>
      <c r="AA61" s="21"/>
      <c r="AB61" s="21"/>
      <c r="AC61" s="21"/>
      <c r="AD61" s="21"/>
      <c r="AE61" s="21"/>
      <c r="AF61" s="21"/>
      <c r="AG61" s="15">
        <v>5</v>
      </c>
      <c r="AH61" s="16" t="s">
        <v>66</v>
      </c>
      <c r="AI61" s="21"/>
      <c r="AJ61" s="21"/>
      <c r="AK61" s="21"/>
      <c r="AL61" s="21"/>
      <c r="AM61" s="21"/>
      <c r="AN61" s="22"/>
    </row>
    <row r="62" spans="1:40" ht="15.75" thickBot="1" x14ac:dyDescent="0.3">
      <c r="A62" s="45" t="s">
        <v>17</v>
      </c>
      <c r="B62" s="46"/>
      <c r="C62" s="12">
        <f>(C63+C64+C65+C66+C67)/5</f>
        <v>1.8</v>
      </c>
      <c r="D62" s="12">
        <f>(D63+D64+D65+D66+D67)/5</f>
        <v>0</v>
      </c>
      <c r="E62" s="12">
        <f t="shared" ref="E62" si="253">(E63+E64+E65+E66+E67)/5</f>
        <v>2.4</v>
      </c>
      <c r="F62" s="12">
        <f t="shared" ref="F62" si="254">(F63+F64+F65+F66+F67)/5</f>
        <v>3.6</v>
      </c>
      <c r="G62" s="12">
        <f t="shared" ref="G62" si="255">(G63+G64+G65+G66+G67)/5</f>
        <v>0</v>
      </c>
      <c r="H62" s="12">
        <f t="shared" ref="H62" si="256">(H63+H64+H65+H66+H67)/5</f>
        <v>0</v>
      </c>
      <c r="I62" s="45" t="s">
        <v>17</v>
      </c>
      <c r="J62" s="46"/>
      <c r="K62" s="12">
        <f t="shared" ref="K62" si="257">(K63+K64+K65+K66+K67)/5</f>
        <v>0</v>
      </c>
      <c r="L62" s="12">
        <f t="shared" ref="L62" si="258">(L63+L64+L65+L66+L67)/5</f>
        <v>0</v>
      </c>
      <c r="M62" s="12">
        <f t="shared" ref="M62" si="259">(M63+M64+M65+M66+M67)/5</f>
        <v>0</v>
      </c>
      <c r="N62" s="12">
        <f t="shared" ref="N62" si="260">(N63+N64+N65+N66+N67)/5</f>
        <v>0</v>
      </c>
      <c r="O62" s="12">
        <f t="shared" ref="O62" si="261">(O63+O64+O65+O66+O67)/5</f>
        <v>0</v>
      </c>
      <c r="P62" s="12">
        <f t="shared" ref="P62" si="262">(P63+P64+P65+P66+P67)/5</f>
        <v>0</v>
      </c>
      <c r="Q62" s="45" t="s">
        <v>17</v>
      </c>
      <c r="R62" s="46"/>
      <c r="S62" s="12">
        <f t="shared" ref="S62" si="263">(S63+S64+S65+S66+S67)/5</f>
        <v>0</v>
      </c>
      <c r="T62" s="12">
        <f t="shared" ref="T62" si="264">(T63+T64+T65+T66+T67)/5</f>
        <v>0</v>
      </c>
      <c r="U62" s="12">
        <f t="shared" ref="U62" si="265">(U63+U64+U65+U66+U67)/5</f>
        <v>0</v>
      </c>
      <c r="V62" s="12">
        <f t="shared" ref="V62" si="266">(V63+V64+V65+V66+V67)/5</f>
        <v>0</v>
      </c>
      <c r="W62" s="12">
        <f t="shared" ref="W62" si="267">(W63+W64+W65+W66+W67)/5</f>
        <v>0</v>
      </c>
      <c r="X62" s="12">
        <f t="shared" ref="X62" si="268">(X63+X64+X65+X66+X67)/5</f>
        <v>0</v>
      </c>
      <c r="Y62" s="45" t="s">
        <v>17</v>
      </c>
      <c r="Z62" s="46"/>
      <c r="AA62" s="12">
        <f t="shared" ref="AA62" si="269">(AA63+AA64+AA65+AA66+AA67)/5</f>
        <v>0</v>
      </c>
      <c r="AB62" s="12">
        <f t="shared" ref="AB62" si="270">(AB63+AB64+AB65+AB66+AB67)/5</f>
        <v>0</v>
      </c>
      <c r="AC62" s="12">
        <f t="shared" ref="AC62" si="271">(AC63+AC64+AC65+AC66+AC67)/5</f>
        <v>0</v>
      </c>
      <c r="AD62" s="12">
        <f t="shared" ref="AD62" si="272">(AD63+AD64+AD65+AD66+AD67)/5</f>
        <v>0</v>
      </c>
      <c r="AE62" s="12">
        <f t="shared" ref="AE62" si="273">(AE63+AE64+AE65+AE66+AE67)/5</f>
        <v>0</v>
      </c>
      <c r="AF62" s="12">
        <f t="shared" ref="AF62" si="274">(AF63+AF64+AF65+AF66+AF67)/5</f>
        <v>0</v>
      </c>
      <c r="AG62" s="45" t="s">
        <v>17</v>
      </c>
      <c r="AH62" s="46"/>
      <c r="AI62" s="12">
        <f t="shared" ref="AI62" si="275">(AI63+AI64+AI65+AI66+AI67)/5</f>
        <v>0</v>
      </c>
      <c r="AJ62" s="12">
        <f t="shared" ref="AJ62" si="276">(AJ63+AJ64+AJ65+AJ66+AJ67)/5</f>
        <v>0</v>
      </c>
      <c r="AK62" s="12">
        <f t="shared" ref="AK62" si="277">(AK63+AK64+AK65+AK66+AK67)/5</f>
        <v>0</v>
      </c>
      <c r="AL62" s="12">
        <f t="shared" ref="AL62" si="278">(AL63+AL64+AL65+AL66+AL67)/5</f>
        <v>0</v>
      </c>
      <c r="AM62" s="12">
        <f t="shared" ref="AM62" si="279">(AM63+AM64+AM65+AM66+AM67)/5</f>
        <v>0</v>
      </c>
      <c r="AN62" s="12">
        <f t="shared" ref="AN62" si="280">(AN63+AN64+AN65+AN66+AN67)/5</f>
        <v>0</v>
      </c>
    </row>
    <row r="63" spans="1:40" ht="60" customHeight="1" x14ac:dyDescent="0.25">
      <c r="A63" s="13">
        <v>1</v>
      </c>
      <c r="B63" s="23" t="s">
        <v>67</v>
      </c>
      <c r="C63" s="17">
        <v>1</v>
      </c>
      <c r="D63" s="18"/>
      <c r="E63" s="18">
        <v>2</v>
      </c>
      <c r="F63" s="18">
        <v>4</v>
      </c>
      <c r="G63" s="18"/>
      <c r="H63" s="18"/>
      <c r="I63" s="13">
        <v>1</v>
      </c>
      <c r="J63" s="23" t="s">
        <v>67</v>
      </c>
      <c r="K63" s="18"/>
      <c r="L63" s="18"/>
      <c r="M63" s="18"/>
      <c r="N63" s="18"/>
      <c r="O63" s="18"/>
      <c r="P63" s="18"/>
      <c r="Q63" s="13">
        <v>1</v>
      </c>
      <c r="R63" s="23" t="s">
        <v>67</v>
      </c>
      <c r="S63" s="18"/>
      <c r="T63" s="18"/>
      <c r="U63" s="18"/>
      <c r="V63" s="18"/>
      <c r="W63" s="18"/>
      <c r="X63" s="18"/>
      <c r="Y63" s="13">
        <v>1</v>
      </c>
      <c r="Z63" s="23" t="s">
        <v>67</v>
      </c>
      <c r="AA63" s="18"/>
      <c r="AB63" s="18"/>
      <c r="AC63" s="18"/>
      <c r="AD63" s="18"/>
      <c r="AE63" s="18"/>
      <c r="AF63" s="18"/>
      <c r="AG63" s="13">
        <v>1</v>
      </c>
      <c r="AH63" s="23" t="s">
        <v>67</v>
      </c>
      <c r="AI63" s="18"/>
      <c r="AJ63" s="18"/>
      <c r="AK63" s="18"/>
      <c r="AL63" s="18"/>
      <c r="AM63" s="18"/>
      <c r="AN63" s="19"/>
    </row>
    <row r="64" spans="1:40" ht="60" customHeight="1" x14ac:dyDescent="0.25">
      <c r="A64" s="13">
        <v>2</v>
      </c>
      <c r="B64" s="14" t="s">
        <v>68</v>
      </c>
      <c r="C64" s="13">
        <v>2</v>
      </c>
      <c r="D64" s="1"/>
      <c r="E64" s="1">
        <v>2</v>
      </c>
      <c r="F64" s="1">
        <v>3</v>
      </c>
      <c r="G64" s="1"/>
      <c r="H64" s="1"/>
      <c r="I64" s="13">
        <v>2</v>
      </c>
      <c r="J64" s="14" t="s">
        <v>68</v>
      </c>
      <c r="K64" s="1"/>
      <c r="L64" s="1"/>
      <c r="M64" s="1"/>
      <c r="N64" s="1"/>
      <c r="O64" s="1"/>
      <c r="P64" s="1"/>
      <c r="Q64" s="13">
        <v>2</v>
      </c>
      <c r="R64" s="14" t="s">
        <v>68</v>
      </c>
      <c r="S64" s="1"/>
      <c r="T64" s="1"/>
      <c r="U64" s="1"/>
      <c r="V64" s="1"/>
      <c r="W64" s="1"/>
      <c r="X64" s="1"/>
      <c r="Y64" s="13">
        <v>2</v>
      </c>
      <c r="Z64" s="14" t="s">
        <v>68</v>
      </c>
      <c r="AA64" s="1"/>
      <c r="AB64" s="1"/>
      <c r="AC64" s="1"/>
      <c r="AD64" s="1"/>
      <c r="AE64" s="1"/>
      <c r="AF64" s="1"/>
      <c r="AG64" s="13">
        <v>2</v>
      </c>
      <c r="AH64" s="14" t="s">
        <v>68</v>
      </c>
      <c r="AI64" s="1"/>
      <c r="AJ64" s="1"/>
      <c r="AK64" s="1"/>
      <c r="AL64" s="1"/>
      <c r="AM64" s="1"/>
      <c r="AN64" s="20"/>
    </row>
    <row r="65" spans="1:40" ht="60" customHeight="1" x14ac:dyDescent="0.25">
      <c r="A65" s="13">
        <v>3</v>
      </c>
      <c r="B65" s="14" t="s">
        <v>69</v>
      </c>
      <c r="C65" s="13">
        <v>1</v>
      </c>
      <c r="D65" s="1"/>
      <c r="E65" s="1">
        <v>2</v>
      </c>
      <c r="F65" s="1">
        <v>4</v>
      </c>
      <c r="G65" s="1"/>
      <c r="H65" s="1"/>
      <c r="I65" s="13">
        <v>3</v>
      </c>
      <c r="J65" s="14" t="s">
        <v>69</v>
      </c>
      <c r="K65" s="1"/>
      <c r="L65" s="1"/>
      <c r="M65" s="1"/>
      <c r="N65" s="1"/>
      <c r="O65" s="1"/>
      <c r="P65" s="1"/>
      <c r="Q65" s="13">
        <v>3</v>
      </c>
      <c r="R65" s="14" t="s">
        <v>69</v>
      </c>
      <c r="S65" s="1"/>
      <c r="T65" s="1"/>
      <c r="U65" s="1"/>
      <c r="V65" s="1"/>
      <c r="W65" s="1"/>
      <c r="X65" s="1"/>
      <c r="Y65" s="13">
        <v>3</v>
      </c>
      <c r="Z65" s="14" t="s">
        <v>69</v>
      </c>
      <c r="AA65" s="1"/>
      <c r="AB65" s="1"/>
      <c r="AC65" s="1"/>
      <c r="AD65" s="1"/>
      <c r="AE65" s="1"/>
      <c r="AF65" s="1"/>
      <c r="AG65" s="13">
        <v>3</v>
      </c>
      <c r="AH65" s="14" t="s">
        <v>69</v>
      </c>
      <c r="AI65" s="1"/>
      <c r="AJ65" s="1"/>
      <c r="AK65" s="1"/>
      <c r="AL65" s="1"/>
      <c r="AM65" s="1"/>
      <c r="AN65" s="20"/>
    </row>
    <row r="66" spans="1:40" ht="60" customHeight="1" x14ac:dyDescent="0.25">
      <c r="A66" s="13">
        <v>4</v>
      </c>
      <c r="B66" s="23" t="s">
        <v>70</v>
      </c>
      <c r="C66" s="13">
        <v>3</v>
      </c>
      <c r="D66" s="1"/>
      <c r="E66" s="1">
        <v>3</v>
      </c>
      <c r="F66" s="1">
        <v>3</v>
      </c>
      <c r="G66" s="1"/>
      <c r="H66" s="1"/>
      <c r="I66" s="13">
        <v>4</v>
      </c>
      <c r="J66" s="23" t="s">
        <v>70</v>
      </c>
      <c r="K66" s="1"/>
      <c r="L66" s="1"/>
      <c r="M66" s="1"/>
      <c r="N66" s="1"/>
      <c r="O66" s="1"/>
      <c r="P66" s="1"/>
      <c r="Q66" s="13">
        <v>4</v>
      </c>
      <c r="R66" s="23" t="s">
        <v>70</v>
      </c>
      <c r="S66" s="1"/>
      <c r="T66" s="1"/>
      <c r="U66" s="1"/>
      <c r="V66" s="1"/>
      <c r="W66" s="1"/>
      <c r="X66" s="1"/>
      <c r="Y66" s="13">
        <v>4</v>
      </c>
      <c r="Z66" s="23" t="s">
        <v>70</v>
      </c>
      <c r="AA66" s="1"/>
      <c r="AB66" s="1"/>
      <c r="AC66" s="1"/>
      <c r="AD66" s="1"/>
      <c r="AE66" s="1"/>
      <c r="AF66" s="1"/>
      <c r="AG66" s="13">
        <v>4</v>
      </c>
      <c r="AH66" s="23" t="s">
        <v>70</v>
      </c>
      <c r="AI66" s="1"/>
      <c r="AJ66" s="1"/>
      <c r="AK66" s="1"/>
      <c r="AL66" s="1"/>
      <c r="AM66" s="1"/>
      <c r="AN66" s="20"/>
    </row>
    <row r="67" spans="1:40" ht="60" customHeight="1" thickBot="1" x14ac:dyDescent="0.3">
      <c r="A67" s="15">
        <v>5</v>
      </c>
      <c r="B67" s="24" t="s">
        <v>71</v>
      </c>
      <c r="C67" s="15">
        <v>2</v>
      </c>
      <c r="D67" s="21"/>
      <c r="E67" s="21">
        <v>3</v>
      </c>
      <c r="F67" s="21">
        <v>4</v>
      </c>
      <c r="G67" s="21"/>
      <c r="H67" s="21"/>
      <c r="I67" s="15">
        <v>5</v>
      </c>
      <c r="J67" s="24" t="s">
        <v>71</v>
      </c>
      <c r="K67" s="21"/>
      <c r="L67" s="21"/>
      <c r="M67" s="21"/>
      <c r="N67" s="21"/>
      <c r="O67" s="21"/>
      <c r="P67" s="21"/>
      <c r="Q67" s="15">
        <v>5</v>
      </c>
      <c r="R67" s="24" t="s">
        <v>71</v>
      </c>
      <c r="S67" s="21"/>
      <c r="T67" s="21"/>
      <c r="U67" s="21"/>
      <c r="V67" s="21"/>
      <c r="W67" s="21"/>
      <c r="X67" s="21"/>
      <c r="Y67" s="15">
        <v>5</v>
      </c>
      <c r="Z67" s="24" t="s">
        <v>71</v>
      </c>
      <c r="AA67" s="21"/>
      <c r="AB67" s="21"/>
      <c r="AC67" s="21"/>
      <c r="AD67" s="21"/>
      <c r="AE67" s="21"/>
      <c r="AF67" s="21"/>
      <c r="AG67" s="15">
        <v>5</v>
      </c>
      <c r="AH67" s="24" t="s">
        <v>71</v>
      </c>
      <c r="AI67" s="21"/>
      <c r="AJ67" s="21"/>
      <c r="AK67" s="21"/>
      <c r="AL67" s="21"/>
      <c r="AM67" s="21"/>
      <c r="AN67" s="22"/>
    </row>
    <row r="68" spans="1:40" ht="15.75" thickBot="1" x14ac:dyDescent="0.3">
      <c r="A68" s="45" t="s">
        <v>18</v>
      </c>
      <c r="B68" s="46"/>
      <c r="C68" s="12">
        <f>(C69+C70+C71+C72+C73)/5</f>
        <v>3.2</v>
      </c>
      <c r="D68" s="12">
        <f>(D69+D70+D71+D72+D73)/5</f>
        <v>0</v>
      </c>
      <c r="E68" s="12">
        <f t="shared" ref="E68" si="281">(E69+E70+E71+E72+E73)/5</f>
        <v>3.6</v>
      </c>
      <c r="F68" s="12">
        <f t="shared" ref="F68" si="282">(F69+F70+F71+F72+F73)/5</f>
        <v>3</v>
      </c>
      <c r="G68" s="12">
        <f t="shared" ref="G68" si="283">(G69+G70+G71+G72+G73)/5</f>
        <v>0</v>
      </c>
      <c r="H68" s="12">
        <f t="shared" ref="H68" si="284">(H69+H70+H71+H72+H73)/5</f>
        <v>0</v>
      </c>
      <c r="I68" s="45" t="s">
        <v>18</v>
      </c>
      <c r="J68" s="46"/>
      <c r="K68" s="12">
        <f t="shared" ref="K68" si="285">(K69+K70+K71+K72+K73)/5</f>
        <v>0</v>
      </c>
      <c r="L68" s="12">
        <f t="shared" ref="L68" si="286">(L69+L70+L71+L72+L73)/5</f>
        <v>0</v>
      </c>
      <c r="M68" s="12">
        <f t="shared" ref="M68" si="287">(M69+M70+M71+M72+M73)/5</f>
        <v>0</v>
      </c>
      <c r="N68" s="12">
        <f t="shared" ref="N68" si="288">(N69+N70+N71+N72+N73)/5</f>
        <v>0</v>
      </c>
      <c r="O68" s="12">
        <f t="shared" ref="O68" si="289">(O69+O70+O71+O72+O73)/5</f>
        <v>0</v>
      </c>
      <c r="P68" s="12">
        <f t="shared" ref="P68" si="290">(P69+P70+P71+P72+P73)/5</f>
        <v>0</v>
      </c>
      <c r="Q68" s="45" t="s">
        <v>18</v>
      </c>
      <c r="R68" s="46"/>
      <c r="S68" s="12">
        <f t="shared" ref="S68" si="291">(S69+S70+S71+S72+S73)/5</f>
        <v>0</v>
      </c>
      <c r="T68" s="12">
        <f t="shared" ref="T68" si="292">(T69+T70+T71+T72+T73)/5</f>
        <v>0</v>
      </c>
      <c r="U68" s="12">
        <f t="shared" ref="U68" si="293">(U69+U70+U71+U72+U73)/5</f>
        <v>0</v>
      </c>
      <c r="V68" s="12">
        <f t="shared" ref="V68" si="294">(V69+V70+V71+V72+V73)/5</f>
        <v>0</v>
      </c>
      <c r="W68" s="12">
        <f t="shared" ref="W68" si="295">(W69+W70+W71+W72+W73)/5</f>
        <v>0</v>
      </c>
      <c r="X68" s="12">
        <f t="shared" ref="X68" si="296">(X69+X70+X71+X72+X73)/5</f>
        <v>0</v>
      </c>
      <c r="Y68" s="45" t="s">
        <v>18</v>
      </c>
      <c r="Z68" s="46"/>
      <c r="AA68" s="12">
        <f t="shared" ref="AA68" si="297">(AA69+AA70+AA71+AA72+AA73)/5</f>
        <v>0</v>
      </c>
      <c r="AB68" s="12">
        <f t="shared" ref="AB68" si="298">(AB69+AB70+AB71+AB72+AB73)/5</f>
        <v>0</v>
      </c>
      <c r="AC68" s="12">
        <f t="shared" ref="AC68" si="299">(AC69+AC70+AC71+AC72+AC73)/5</f>
        <v>0</v>
      </c>
      <c r="AD68" s="12">
        <f t="shared" ref="AD68" si="300">(AD69+AD70+AD71+AD72+AD73)/5</f>
        <v>0</v>
      </c>
      <c r="AE68" s="12">
        <f t="shared" ref="AE68" si="301">(AE69+AE70+AE71+AE72+AE73)/5</f>
        <v>0</v>
      </c>
      <c r="AF68" s="12">
        <f t="shared" ref="AF68" si="302">(AF69+AF70+AF71+AF72+AF73)/5</f>
        <v>0</v>
      </c>
      <c r="AG68" s="45" t="s">
        <v>18</v>
      </c>
      <c r="AH68" s="46"/>
      <c r="AI68" s="12">
        <f t="shared" ref="AI68" si="303">(AI69+AI70+AI71+AI72+AI73)/5</f>
        <v>0</v>
      </c>
      <c r="AJ68" s="12">
        <f t="shared" ref="AJ68" si="304">(AJ69+AJ70+AJ71+AJ72+AJ73)/5</f>
        <v>0</v>
      </c>
      <c r="AK68" s="12">
        <f t="shared" ref="AK68" si="305">(AK69+AK70+AK71+AK72+AK73)/5</f>
        <v>0</v>
      </c>
      <c r="AL68" s="12">
        <f t="shared" ref="AL68" si="306">(AL69+AL70+AL71+AL72+AL73)/5</f>
        <v>0</v>
      </c>
      <c r="AM68" s="12">
        <f t="shared" ref="AM68" si="307">(AM69+AM70+AM71+AM72+AM73)/5</f>
        <v>0</v>
      </c>
      <c r="AN68" s="12">
        <f t="shared" ref="AN68" si="308">(AN69+AN70+AN71+AN72+AN73)/5</f>
        <v>0</v>
      </c>
    </row>
    <row r="69" spans="1:40" ht="60" customHeight="1" x14ac:dyDescent="0.25">
      <c r="A69" s="13">
        <v>1</v>
      </c>
      <c r="B69" s="23" t="s">
        <v>72</v>
      </c>
      <c r="C69" s="17">
        <v>3</v>
      </c>
      <c r="D69" s="18"/>
      <c r="E69" s="18">
        <v>3</v>
      </c>
      <c r="F69" s="18">
        <v>3</v>
      </c>
      <c r="G69" s="18"/>
      <c r="H69" s="18"/>
      <c r="I69" s="13">
        <v>1</v>
      </c>
      <c r="J69" s="23" t="s">
        <v>72</v>
      </c>
      <c r="K69" s="18"/>
      <c r="L69" s="18"/>
      <c r="M69" s="18"/>
      <c r="N69" s="18"/>
      <c r="O69" s="18"/>
      <c r="P69" s="18"/>
      <c r="Q69" s="13">
        <v>1</v>
      </c>
      <c r="R69" s="23" t="s">
        <v>72</v>
      </c>
      <c r="S69" s="18"/>
      <c r="T69" s="18"/>
      <c r="U69" s="18"/>
      <c r="V69" s="18"/>
      <c r="W69" s="18"/>
      <c r="X69" s="18"/>
      <c r="Y69" s="13">
        <v>1</v>
      </c>
      <c r="Z69" s="23" t="s">
        <v>72</v>
      </c>
      <c r="AA69" s="18"/>
      <c r="AB69" s="18"/>
      <c r="AC69" s="18"/>
      <c r="AD69" s="18"/>
      <c r="AE69" s="18"/>
      <c r="AF69" s="18"/>
      <c r="AG69" s="13">
        <v>1</v>
      </c>
      <c r="AH69" s="23" t="s">
        <v>72</v>
      </c>
      <c r="AI69" s="18"/>
      <c r="AJ69" s="18"/>
      <c r="AK69" s="18"/>
      <c r="AL69" s="18"/>
      <c r="AM69" s="18"/>
      <c r="AN69" s="19"/>
    </row>
    <row r="70" spans="1:40" ht="60" customHeight="1" x14ac:dyDescent="0.25">
      <c r="A70" s="13">
        <v>2</v>
      </c>
      <c r="B70" s="23" t="s">
        <v>73</v>
      </c>
      <c r="C70" s="13">
        <v>4</v>
      </c>
      <c r="D70" s="1"/>
      <c r="E70" s="1">
        <v>3</v>
      </c>
      <c r="F70" s="1">
        <v>3</v>
      </c>
      <c r="G70" s="1"/>
      <c r="H70" s="1"/>
      <c r="I70" s="13">
        <v>2</v>
      </c>
      <c r="J70" s="23" t="s">
        <v>73</v>
      </c>
      <c r="K70" s="1"/>
      <c r="L70" s="1"/>
      <c r="M70" s="1"/>
      <c r="N70" s="1"/>
      <c r="O70" s="1"/>
      <c r="P70" s="1"/>
      <c r="Q70" s="13">
        <v>2</v>
      </c>
      <c r="R70" s="23" t="s">
        <v>73</v>
      </c>
      <c r="S70" s="1"/>
      <c r="T70" s="1"/>
      <c r="U70" s="1"/>
      <c r="V70" s="1"/>
      <c r="W70" s="1"/>
      <c r="X70" s="1"/>
      <c r="Y70" s="13">
        <v>2</v>
      </c>
      <c r="Z70" s="23" t="s">
        <v>73</v>
      </c>
      <c r="AA70" s="1"/>
      <c r="AB70" s="1"/>
      <c r="AC70" s="1"/>
      <c r="AD70" s="1"/>
      <c r="AE70" s="1"/>
      <c r="AF70" s="1"/>
      <c r="AG70" s="13">
        <v>2</v>
      </c>
      <c r="AH70" s="23" t="s">
        <v>73</v>
      </c>
      <c r="AI70" s="1"/>
      <c r="AJ70" s="1"/>
      <c r="AK70" s="1"/>
      <c r="AL70" s="1"/>
      <c r="AM70" s="1"/>
      <c r="AN70" s="20"/>
    </row>
    <row r="71" spans="1:40" ht="60" customHeight="1" x14ac:dyDescent="0.25">
      <c r="A71" s="13">
        <v>3</v>
      </c>
      <c r="B71" s="23" t="s">
        <v>74</v>
      </c>
      <c r="C71" s="13">
        <v>4</v>
      </c>
      <c r="D71" s="1"/>
      <c r="E71" s="1">
        <v>4</v>
      </c>
      <c r="F71" s="1">
        <v>3</v>
      </c>
      <c r="G71" s="1"/>
      <c r="H71" s="1"/>
      <c r="I71" s="13">
        <v>3</v>
      </c>
      <c r="J71" s="23" t="s">
        <v>74</v>
      </c>
      <c r="K71" s="1"/>
      <c r="L71" s="1"/>
      <c r="M71" s="1"/>
      <c r="N71" s="1"/>
      <c r="O71" s="1"/>
      <c r="P71" s="1"/>
      <c r="Q71" s="13">
        <v>3</v>
      </c>
      <c r="R71" s="23" t="s">
        <v>74</v>
      </c>
      <c r="S71" s="1"/>
      <c r="T71" s="1"/>
      <c r="U71" s="1"/>
      <c r="V71" s="1"/>
      <c r="W71" s="1"/>
      <c r="X71" s="1"/>
      <c r="Y71" s="13">
        <v>3</v>
      </c>
      <c r="Z71" s="23" t="s">
        <v>74</v>
      </c>
      <c r="AA71" s="1"/>
      <c r="AB71" s="1"/>
      <c r="AC71" s="1"/>
      <c r="AD71" s="1"/>
      <c r="AE71" s="1"/>
      <c r="AF71" s="1"/>
      <c r="AG71" s="13">
        <v>3</v>
      </c>
      <c r="AH71" s="23" t="s">
        <v>74</v>
      </c>
      <c r="AI71" s="1"/>
      <c r="AJ71" s="1"/>
      <c r="AK71" s="1"/>
      <c r="AL71" s="1"/>
      <c r="AM71" s="1"/>
      <c r="AN71" s="20"/>
    </row>
    <row r="72" spans="1:40" ht="60" customHeight="1" x14ac:dyDescent="0.25">
      <c r="A72" s="13">
        <v>4</v>
      </c>
      <c r="B72" s="23" t="s">
        <v>75</v>
      </c>
      <c r="C72" s="13">
        <v>3</v>
      </c>
      <c r="D72" s="1"/>
      <c r="E72" s="1">
        <v>4</v>
      </c>
      <c r="F72" s="1">
        <v>3</v>
      </c>
      <c r="G72" s="1"/>
      <c r="H72" s="1"/>
      <c r="I72" s="13">
        <v>4</v>
      </c>
      <c r="J72" s="23" t="s">
        <v>75</v>
      </c>
      <c r="K72" s="1"/>
      <c r="L72" s="1"/>
      <c r="M72" s="1"/>
      <c r="N72" s="1"/>
      <c r="O72" s="1"/>
      <c r="P72" s="1"/>
      <c r="Q72" s="13">
        <v>4</v>
      </c>
      <c r="R72" s="23" t="s">
        <v>75</v>
      </c>
      <c r="S72" s="1"/>
      <c r="T72" s="1"/>
      <c r="U72" s="1"/>
      <c r="V72" s="1"/>
      <c r="W72" s="1"/>
      <c r="X72" s="1"/>
      <c r="Y72" s="13">
        <v>4</v>
      </c>
      <c r="Z72" s="23" t="s">
        <v>75</v>
      </c>
      <c r="AA72" s="1"/>
      <c r="AB72" s="1"/>
      <c r="AC72" s="1"/>
      <c r="AD72" s="1"/>
      <c r="AE72" s="1"/>
      <c r="AF72" s="1"/>
      <c r="AG72" s="13">
        <v>4</v>
      </c>
      <c r="AH72" s="23" t="s">
        <v>75</v>
      </c>
      <c r="AI72" s="1"/>
      <c r="AJ72" s="1"/>
      <c r="AK72" s="1"/>
      <c r="AL72" s="1"/>
      <c r="AM72" s="1"/>
      <c r="AN72" s="20"/>
    </row>
    <row r="73" spans="1:40" ht="60" customHeight="1" thickBot="1" x14ac:dyDescent="0.3">
      <c r="A73" s="15">
        <v>5</v>
      </c>
      <c r="B73" s="24" t="s">
        <v>76</v>
      </c>
      <c r="C73" s="15">
        <v>2</v>
      </c>
      <c r="D73" s="21"/>
      <c r="E73" s="21">
        <v>4</v>
      </c>
      <c r="F73" s="21">
        <v>3</v>
      </c>
      <c r="G73" s="21"/>
      <c r="H73" s="21"/>
      <c r="I73" s="15">
        <v>5</v>
      </c>
      <c r="J73" s="24" t="s">
        <v>76</v>
      </c>
      <c r="K73" s="21"/>
      <c r="L73" s="21"/>
      <c r="M73" s="21"/>
      <c r="N73" s="21"/>
      <c r="O73" s="21"/>
      <c r="P73" s="21"/>
      <c r="Q73" s="15">
        <v>5</v>
      </c>
      <c r="R73" s="24" t="s">
        <v>76</v>
      </c>
      <c r="S73" s="21"/>
      <c r="T73" s="21"/>
      <c r="U73" s="21"/>
      <c r="V73" s="21"/>
      <c r="W73" s="21"/>
      <c r="X73" s="21"/>
      <c r="Y73" s="15">
        <v>5</v>
      </c>
      <c r="Z73" s="24" t="s">
        <v>76</v>
      </c>
      <c r="AA73" s="21"/>
      <c r="AB73" s="21"/>
      <c r="AC73" s="21"/>
      <c r="AD73" s="21"/>
      <c r="AE73" s="21"/>
      <c r="AF73" s="21"/>
      <c r="AG73" s="15">
        <v>5</v>
      </c>
      <c r="AH73" s="24" t="s">
        <v>76</v>
      </c>
      <c r="AI73" s="21"/>
      <c r="AJ73" s="21"/>
      <c r="AK73" s="21"/>
      <c r="AL73" s="21"/>
      <c r="AM73" s="21"/>
      <c r="AN73" s="22"/>
    </row>
    <row r="74" spans="1:40" ht="15.75" thickBot="1" x14ac:dyDescent="0.3">
      <c r="A74" s="45" t="s">
        <v>19</v>
      </c>
      <c r="B74" s="46"/>
      <c r="C74" s="12">
        <f>(C75+C76+C77+C78+C79)/5</f>
        <v>3</v>
      </c>
      <c r="D74" s="12">
        <f>(D75+D76+D77+D78+D79)/5</f>
        <v>0</v>
      </c>
      <c r="E74" s="12">
        <f t="shared" ref="E74" si="309">(E75+E76+E77+E78+E79)/5</f>
        <v>2.6</v>
      </c>
      <c r="F74" s="12">
        <f t="shared" ref="F74" si="310">(F75+F76+F77+F78+F79)/5</f>
        <v>3</v>
      </c>
      <c r="G74" s="12">
        <f t="shared" ref="G74" si="311">(G75+G76+G77+G78+G79)/5</f>
        <v>0</v>
      </c>
      <c r="H74" s="12">
        <f t="shared" ref="H74" si="312">(H75+H76+H77+H78+H79)/5</f>
        <v>0</v>
      </c>
      <c r="I74" s="45" t="s">
        <v>19</v>
      </c>
      <c r="J74" s="46"/>
      <c r="K74" s="12">
        <f t="shared" ref="K74" si="313">(K75+K76+K77+K78+K79)/5</f>
        <v>0</v>
      </c>
      <c r="L74" s="12">
        <f t="shared" ref="L74" si="314">(L75+L76+L77+L78+L79)/5</f>
        <v>0</v>
      </c>
      <c r="M74" s="12">
        <f t="shared" ref="M74" si="315">(M75+M76+M77+M78+M79)/5</f>
        <v>0</v>
      </c>
      <c r="N74" s="12">
        <f t="shared" ref="N74" si="316">(N75+N76+N77+N78+N79)/5</f>
        <v>0</v>
      </c>
      <c r="O74" s="12">
        <f t="shared" ref="O74" si="317">(O75+O76+O77+O78+O79)/5</f>
        <v>0</v>
      </c>
      <c r="P74" s="12">
        <f t="shared" ref="P74" si="318">(P75+P76+P77+P78+P79)/5</f>
        <v>0</v>
      </c>
      <c r="Q74" s="45" t="s">
        <v>19</v>
      </c>
      <c r="R74" s="46"/>
      <c r="S74" s="12">
        <f t="shared" ref="S74" si="319">(S75+S76+S77+S78+S79)/5</f>
        <v>0</v>
      </c>
      <c r="T74" s="12">
        <f t="shared" ref="T74" si="320">(T75+T76+T77+T78+T79)/5</f>
        <v>0</v>
      </c>
      <c r="U74" s="12">
        <f t="shared" ref="U74" si="321">(U75+U76+U77+U78+U79)/5</f>
        <v>0</v>
      </c>
      <c r="V74" s="12">
        <f t="shared" ref="V74" si="322">(V75+V76+V77+V78+V79)/5</f>
        <v>0</v>
      </c>
      <c r="W74" s="12">
        <f t="shared" ref="W74" si="323">(W75+W76+W77+W78+W79)/5</f>
        <v>0</v>
      </c>
      <c r="X74" s="12">
        <f t="shared" ref="X74" si="324">(X75+X76+X77+X78+X79)/5</f>
        <v>0</v>
      </c>
      <c r="Y74" s="45" t="s">
        <v>19</v>
      </c>
      <c r="Z74" s="46"/>
      <c r="AA74" s="12">
        <f t="shared" ref="AA74" si="325">(AA75+AA76+AA77+AA78+AA79)/5</f>
        <v>0</v>
      </c>
      <c r="AB74" s="12">
        <f t="shared" ref="AB74" si="326">(AB75+AB76+AB77+AB78+AB79)/5</f>
        <v>0</v>
      </c>
      <c r="AC74" s="12">
        <f t="shared" ref="AC74" si="327">(AC75+AC76+AC77+AC78+AC79)/5</f>
        <v>0</v>
      </c>
      <c r="AD74" s="12">
        <f t="shared" ref="AD74" si="328">(AD75+AD76+AD77+AD78+AD79)/5</f>
        <v>0</v>
      </c>
      <c r="AE74" s="12">
        <f t="shared" ref="AE74" si="329">(AE75+AE76+AE77+AE78+AE79)/5</f>
        <v>0</v>
      </c>
      <c r="AF74" s="12">
        <f t="shared" ref="AF74" si="330">(AF75+AF76+AF77+AF78+AF79)/5</f>
        <v>0</v>
      </c>
      <c r="AG74" s="45" t="s">
        <v>19</v>
      </c>
      <c r="AH74" s="46"/>
      <c r="AI74" s="12">
        <f t="shared" ref="AI74" si="331">(AI75+AI76+AI77+AI78+AI79)/5</f>
        <v>0</v>
      </c>
      <c r="AJ74" s="12">
        <f t="shared" ref="AJ74" si="332">(AJ75+AJ76+AJ77+AJ78+AJ79)/5</f>
        <v>0</v>
      </c>
      <c r="AK74" s="12">
        <f t="shared" ref="AK74" si="333">(AK75+AK76+AK77+AK78+AK79)/5</f>
        <v>0</v>
      </c>
      <c r="AL74" s="12">
        <f t="shared" ref="AL74" si="334">(AL75+AL76+AL77+AL78+AL79)/5</f>
        <v>0</v>
      </c>
      <c r="AM74" s="12">
        <f t="shared" ref="AM74" si="335">(AM75+AM76+AM77+AM78+AM79)/5</f>
        <v>0</v>
      </c>
      <c r="AN74" s="12">
        <f t="shared" ref="AN74" si="336">(AN75+AN76+AN77+AN78+AN79)/5</f>
        <v>0</v>
      </c>
    </row>
    <row r="75" spans="1:40" ht="60" customHeight="1" x14ac:dyDescent="0.25">
      <c r="A75" s="13">
        <v>1</v>
      </c>
      <c r="B75" s="23" t="s">
        <v>77</v>
      </c>
      <c r="C75" s="17">
        <v>3</v>
      </c>
      <c r="D75" s="18"/>
      <c r="E75" s="18">
        <v>3</v>
      </c>
      <c r="F75" s="18">
        <v>3</v>
      </c>
      <c r="G75" s="18"/>
      <c r="H75" s="18"/>
      <c r="I75" s="13">
        <v>1</v>
      </c>
      <c r="J75" s="23" t="s">
        <v>77</v>
      </c>
      <c r="K75" s="18"/>
      <c r="L75" s="18"/>
      <c r="M75" s="18"/>
      <c r="N75" s="18"/>
      <c r="O75" s="18"/>
      <c r="P75" s="18"/>
      <c r="Q75" s="13">
        <v>1</v>
      </c>
      <c r="R75" s="23" t="s">
        <v>77</v>
      </c>
      <c r="S75" s="18"/>
      <c r="T75" s="18"/>
      <c r="U75" s="18"/>
      <c r="V75" s="18"/>
      <c r="W75" s="18"/>
      <c r="X75" s="18"/>
      <c r="Y75" s="13">
        <v>1</v>
      </c>
      <c r="Z75" s="23" t="s">
        <v>77</v>
      </c>
      <c r="AA75" s="18"/>
      <c r="AB75" s="18"/>
      <c r="AC75" s="18"/>
      <c r="AD75" s="18"/>
      <c r="AE75" s="18"/>
      <c r="AF75" s="18"/>
      <c r="AG75" s="13">
        <v>1</v>
      </c>
      <c r="AH75" s="23" t="s">
        <v>77</v>
      </c>
      <c r="AI75" s="18"/>
      <c r="AJ75" s="18"/>
      <c r="AK75" s="18"/>
      <c r="AL75" s="18"/>
      <c r="AM75" s="18"/>
      <c r="AN75" s="19"/>
    </row>
    <row r="76" spans="1:40" ht="60" customHeight="1" x14ac:dyDescent="0.25">
      <c r="A76" s="13">
        <v>2</v>
      </c>
      <c r="B76" s="23" t="s">
        <v>78</v>
      </c>
      <c r="C76" s="13">
        <v>2</v>
      </c>
      <c r="D76" s="1"/>
      <c r="E76" s="1">
        <v>3</v>
      </c>
      <c r="F76" s="1">
        <v>3</v>
      </c>
      <c r="G76" s="1"/>
      <c r="H76" s="1"/>
      <c r="I76" s="13">
        <v>2</v>
      </c>
      <c r="J76" s="23" t="s">
        <v>78</v>
      </c>
      <c r="K76" s="1"/>
      <c r="L76" s="1"/>
      <c r="M76" s="1"/>
      <c r="N76" s="1"/>
      <c r="O76" s="1"/>
      <c r="P76" s="1"/>
      <c r="Q76" s="13">
        <v>2</v>
      </c>
      <c r="R76" s="23" t="s">
        <v>78</v>
      </c>
      <c r="S76" s="1"/>
      <c r="T76" s="1"/>
      <c r="U76" s="1"/>
      <c r="V76" s="1"/>
      <c r="W76" s="1"/>
      <c r="X76" s="1"/>
      <c r="Y76" s="13">
        <v>2</v>
      </c>
      <c r="Z76" s="23" t="s">
        <v>78</v>
      </c>
      <c r="AA76" s="1"/>
      <c r="AB76" s="1"/>
      <c r="AC76" s="1"/>
      <c r="AD76" s="1"/>
      <c r="AE76" s="1"/>
      <c r="AF76" s="1"/>
      <c r="AG76" s="13">
        <v>2</v>
      </c>
      <c r="AH76" s="23" t="s">
        <v>78</v>
      </c>
      <c r="AI76" s="1"/>
      <c r="AJ76" s="1"/>
      <c r="AK76" s="1"/>
      <c r="AL76" s="1"/>
      <c r="AM76" s="1"/>
      <c r="AN76" s="20"/>
    </row>
    <row r="77" spans="1:40" ht="60" customHeight="1" x14ac:dyDescent="0.25">
      <c r="A77" s="13">
        <v>3</v>
      </c>
      <c r="B77" s="23" t="s">
        <v>79</v>
      </c>
      <c r="C77" s="13">
        <v>4</v>
      </c>
      <c r="D77" s="1"/>
      <c r="E77" s="1">
        <v>3</v>
      </c>
      <c r="F77" s="1">
        <v>3</v>
      </c>
      <c r="G77" s="1"/>
      <c r="H77" s="1"/>
      <c r="I77" s="13">
        <v>3</v>
      </c>
      <c r="J77" s="23" t="s">
        <v>79</v>
      </c>
      <c r="K77" s="1"/>
      <c r="L77" s="1"/>
      <c r="M77" s="1"/>
      <c r="N77" s="1"/>
      <c r="O77" s="1"/>
      <c r="P77" s="1"/>
      <c r="Q77" s="13">
        <v>3</v>
      </c>
      <c r="R77" s="23" t="s">
        <v>79</v>
      </c>
      <c r="S77" s="1"/>
      <c r="T77" s="1"/>
      <c r="U77" s="1"/>
      <c r="V77" s="1"/>
      <c r="W77" s="1"/>
      <c r="X77" s="1"/>
      <c r="Y77" s="13">
        <v>3</v>
      </c>
      <c r="Z77" s="23" t="s">
        <v>79</v>
      </c>
      <c r="AA77" s="1"/>
      <c r="AB77" s="1"/>
      <c r="AC77" s="1"/>
      <c r="AD77" s="1"/>
      <c r="AE77" s="1"/>
      <c r="AF77" s="1"/>
      <c r="AG77" s="13">
        <v>3</v>
      </c>
      <c r="AH77" s="23" t="s">
        <v>79</v>
      </c>
      <c r="AI77" s="1"/>
      <c r="AJ77" s="1"/>
      <c r="AK77" s="1"/>
      <c r="AL77" s="1"/>
      <c r="AM77" s="1"/>
      <c r="AN77" s="20"/>
    </row>
    <row r="78" spans="1:40" ht="60" customHeight="1" x14ac:dyDescent="0.25">
      <c r="A78" s="13">
        <v>4</v>
      </c>
      <c r="B78" s="14" t="s">
        <v>80</v>
      </c>
      <c r="C78" s="13">
        <v>4</v>
      </c>
      <c r="D78" s="1"/>
      <c r="E78" s="1">
        <v>2</v>
      </c>
      <c r="F78" s="1">
        <v>3</v>
      </c>
      <c r="G78" s="1"/>
      <c r="H78" s="1"/>
      <c r="I78" s="13">
        <v>4</v>
      </c>
      <c r="J78" s="14" t="s">
        <v>80</v>
      </c>
      <c r="K78" s="1"/>
      <c r="L78" s="1"/>
      <c r="M78" s="1"/>
      <c r="N78" s="1"/>
      <c r="O78" s="1"/>
      <c r="P78" s="1"/>
      <c r="Q78" s="13">
        <v>4</v>
      </c>
      <c r="R78" s="14" t="s">
        <v>80</v>
      </c>
      <c r="S78" s="1"/>
      <c r="T78" s="1"/>
      <c r="U78" s="1"/>
      <c r="V78" s="1"/>
      <c r="W78" s="1"/>
      <c r="X78" s="1"/>
      <c r="Y78" s="13">
        <v>4</v>
      </c>
      <c r="Z78" s="14" t="s">
        <v>80</v>
      </c>
      <c r="AA78" s="1"/>
      <c r="AB78" s="1"/>
      <c r="AC78" s="1"/>
      <c r="AD78" s="1"/>
      <c r="AE78" s="1"/>
      <c r="AF78" s="1"/>
      <c r="AG78" s="13">
        <v>4</v>
      </c>
      <c r="AH78" s="14" t="s">
        <v>80</v>
      </c>
      <c r="AI78" s="1"/>
      <c r="AJ78" s="1"/>
      <c r="AK78" s="1"/>
      <c r="AL78" s="1"/>
      <c r="AM78" s="1"/>
      <c r="AN78" s="20"/>
    </row>
    <row r="79" spans="1:40" ht="60" customHeight="1" thickBot="1" x14ac:dyDescent="0.3">
      <c r="A79" s="15">
        <v>5</v>
      </c>
      <c r="B79" s="24" t="s">
        <v>81</v>
      </c>
      <c r="C79" s="15">
        <v>2</v>
      </c>
      <c r="D79" s="21"/>
      <c r="E79" s="21">
        <v>2</v>
      </c>
      <c r="F79" s="21">
        <v>3</v>
      </c>
      <c r="G79" s="21"/>
      <c r="H79" s="21"/>
      <c r="I79" s="15">
        <v>5</v>
      </c>
      <c r="J79" s="24" t="s">
        <v>81</v>
      </c>
      <c r="K79" s="21"/>
      <c r="L79" s="21"/>
      <c r="M79" s="21"/>
      <c r="N79" s="21"/>
      <c r="O79" s="21"/>
      <c r="P79" s="21"/>
      <c r="Q79" s="15">
        <v>5</v>
      </c>
      <c r="R79" s="24" t="s">
        <v>81</v>
      </c>
      <c r="S79" s="21"/>
      <c r="T79" s="21"/>
      <c r="U79" s="21"/>
      <c r="V79" s="21"/>
      <c r="W79" s="21"/>
      <c r="X79" s="21"/>
      <c r="Y79" s="15">
        <v>5</v>
      </c>
      <c r="Z79" s="24" t="s">
        <v>81</v>
      </c>
      <c r="AA79" s="21"/>
      <c r="AB79" s="21"/>
      <c r="AC79" s="21"/>
      <c r="AD79" s="21"/>
      <c r="AE79" s="21"/>
      <c r="AF79" s="21"/>
      <c r="AG79" s="15">
        <v>5</v>
      </c>
      <c r="AH79" s="24" t="s">
        <v>81</v>
      </c>
      <c r="AI79" s="21"/>
      <c r="AJ79" s="21"/>
      <c r="AK79" s="21"/>
      <c r="AL79" s="21"/>
      <c r="AM79" s="21"/>
      <c r="AN79" s="22"/>
    </row>
    <row r="80" spans="1:40" ht="15.75" thickBot="1" x14ac:dyDescent="0.3">
      <c r="A80" s="45" t="s">
        <v>20</v>
      </c>
      <c r="B80" s="46"/>
      <c r="C80" s="12">
        <f>(C81+C82+C83+C84+C85)/5</f>
        <v>2.6</v>
      </c>
      <c r="D80" s="12">
        <f>(D81+D82+D83+D84+D85)/5</f>
        <v>0</v>
      </c>
      <c r="E80" s="12">
        <f t="shared" ref="E80" si="337">(E81+E82+E83+E84+E85)/5</f>
        <v>2.8</v>
      </c>
      <c r="F80" s="12">
        <f t="shared" ref="F80" si="338">(F81+F82+F83+F84+F85)/5</f>
        <v>3</v>
      </c>
      <c r="G80" s="12">
        <f t="shared" ref="G80" si="339">(G81+G82+G83+G84+G85)/5</f>
        <v>0</v>
      </c>
      <c r="H80" s="12">
        <f t="shared" ref="H80" si="340">(H81+H82+H83+H84+H85)/5</f>
        <v>0</v>
      </c>
      <c r="I80" s="45" t="s">
        <v>20</v>
      </c>
      <c r="J80" s="46"/>
      <c r="K80" s="12">
        <f t="shared" ref="K80" si="341">(K81+K82+K83+K84+K85)/5</f>
        <v>0</v>
      </c>
      <c r="L80" s="12">
        <f t="shared" ref="L80" si="342">(L81+L82+L83+L84+L85)/5</f>
        <v>0</v>
      </c>
      <c r="M80" s="12">
        <f t="shared" ref="M80" si="343">(M81+M82+M83+M84+M85)/5</f>
        <v>0</v>
      </c>
      <c r="N80" s="12">
        <f t="shared" ref="N80" si="344">(N81+N82+N83+N84+N85)/5</f>
        <v>0</v>
      </c>
      <c r="O80" s="12">
        <f t="shared" ref="O80" si="345">(O81+O82+O83+O84+O85)/5</f>
        <v>0</v>
      </c>
      <c r="P80" s="12">
        <f t="shared" ref="P80" si="346">(P81+P82+P83+P84+P85)/5</f>
        <v>0</v>
      </c>
      <c r="Q80" s="45" t="s">
        <v>20</v>
      </c>
      <c r="R80" s="46"/>
      <c r="S80" s="12">
        <f t="shared" ref="S80" si="347">(S81+S82+S83+S84+S85)/5</f>
        <v>0</v>
      </c>
      <c r="T80" s="12">
        <f t="shared" ref="T80" si="348">(T81+T82+T83+T84+T85)/5</f>
        <v>0</v>
      </c>
      <c r="U80" s="12">
        <f t="shared" ref="U80" si="349">(U81+U82+U83+U84+U85)/5</f>
        <v>0</v>
      </c>
      <c r="V80" s="12">
        <f t="shared" ref="V80" si="350">(V81+V82+V83+V84+V85)/5</f>
        <v>0</v>
      </c>
      <c r="W80" s="12">
        <f t="shared" ref="W80" si="351">(W81+W82+W83+W84+W85)/5</f>
        <v>0</v>
      </c>
      <c r="X80" s="12">
        <f t="shared" ref="X80" si="352">(X81+X82+X83+X84+X85)/5</f>
        <v>0</v>
      </c>
      <c r="Y80" s="45" t="s">
        <v>20</v>
      </c>
      <c r="Z80" s="46"/>
      <c r="AA80" s="12">
        <f t="shared" ref="AA80" si="353">(AA81+AA82+AA83+AA84+AA85)/5</f>
        <v>0</v>
      </c>
      <c r="AB80" s="12">
        <f t="shared" ref="AB80" si="354">(AB81+AB82+AB83+AB84+AB85)/5</f>
        <v>0</v>
      </c>
      <c r="AC80" s="12">
        <f t="shared" ref="AC80" si="355">(AC81+AC82+AC83+AC84+AC85)/5</f>
        <v>0</v>
      </c>
      <c r="AD80" s="12">
        <f t="shared" ref="AD80" si="356">(AD81+AD82+AD83+AD84+AD85)/5</f>
        <v>0</v>
      </c>
      <c r="AE80" s="12">
        <f t="shared" ref="AE80" si="357">(AE81+AE82+AE83+AE84+AE85)/5</f>
        <v>0</v>
      </c>
      <c r="AF80" s="12">
        <f t="shared" ref="AF80" si="358">(AF81+AF82+AF83+AF84+AF85)/5</f>
        <v>0</v>
      </c>
      <c r="AG80" s="45" t="s">
        <v>20</v>
      </c>
      <c r="AH80" s="46"/>
      <c r="AI80" s="12">
        <f t="shared" ref="AI80" si="359">(AI81+AI82+AI83+AI84+AI85)/5</f>
        <v>0</v>
      </c>
      <c r="AJ80" s="12">
        <f t="shared" ref="AJ80" si="360">(AJ81+AJ82+AJ83+AJ84+AJ85)/5</f>
        <v>0</v>
      </c>
      <c r="AK80" s="12">
        <f t="shared" ref="AK80" si="361">(AK81+AK82+AK83+AK84+AK85)/5</f>
        <v>0</v>
      </c>
      <c r="AL80" s="12">
        <f t="shared" ref="AL80" si="362">(AL81+AL82+AL83+AL84+AL85)/5</f>
        <v>0</v>
      </c>
      <c r="AM80" s="12">
        <f t="shared" ref="AM80" si="363">(AM81+AM82+AM83+AM84+AM85)/5</f>
        <v>0</v>
      </c>
      <c r="AN80" s="12">
        <f t="shared" ref="AN80" si="364">(AN81+AN82+AN83+AN84+AN85)/5</f>
        <v>0</v>
      </c>
    </row>
    <row r="81" spans="1:40" ht="60" customHeight="1" x14ac:dyDescent="0.25">
      <c r="A81" s="13">
        <v>1</v>
      </c>
      <c r="B81" s="23" t="s">
        <v>82</v>
      </c>
      <c r="C81" s="17">
        <v>1</v>
      </c>
      <c r="D81" s="18"/>
      <c r="E81" s="18">
        <v>3</v>
      </c>
      <c r="F81" s="18">
        <v>3</v>
      </c>
      <c r="G81" s="18"/>
      <c r="H81" s="18"/>
      <c r="I81" s="13">
        <v>1</v>
      </c>
      <c r="J81" s="23" t="s">
        <v>82</v>
      </c>
      <c r="K81" s="18"/>
      <c r="L81" s="18"/>
      <c r="M81" s="18"/>
      <c r="N81" s="18"/>
      <c r="O81" s="18"/>
      <c r="P81" s="18"/>
      <c r="Q81" s="13">
        <v>1</v>
      </c>
      <c r="R81" s="23" t="s">
        <v>82</v>
      </c>
      <c r="S81" s="18"/>
      <c r="T81" s="18"/>
      <c r="U81" s="18"/>
      <c r="V81" s="18"/>
      <c r="W81" s="18"/>
      <c r="X81" s="18"/>
      <c r="Y81" s="13">
        <v>1</v>
      </c>
      <c r="Z81" s="23" t="s">
        <v>82</v>
      </c>
      <c r="AA81" s="18"/>
      <c r="AB81" s="18"/>
      <c r="AC81" s="18"/>
      <c r="AD81" s="18"/>
      <c r="AE81" s="18"/>
      <c r="AF81" s="18"/>
      <c r="AG81" s="13">
        <v>1</v>
      </c>
      <c r="AH81" s="23" t="s">
        <v>82</v>
      </c>
      <c r="AI81" s="18"/>
      <c r="AJ81" s="18"/>
      <c r="AK81" s="18"/>
      <c r="AL81" s="18"/>
      <c r="AM81" s="18"/>
      <c r="AN81" s="19"/>
    </row>
    <row r="82" spans="1:40" ht="60" customHeight="1" x14ac:dyDescent="0.25">
      <c r="A82" s="13">
        <v>2</v>
      </c>
      <c r="B82" s="23" t="s">
        <v>83</v>
      </c>
      <c r="C82" s="13">
        <v>3</v>
      </c>
      <c r="D82" s="1"/>
      <c r="E82" s="1">
        <v>2</v>
      </c>
      <c r="F82" s="1">
        <v>3</v>
      </c>
      <c r="G82" s="1"/>
      <c r="H82" s="1"/>
      <c r="I82" s="13">
        <v>2</v>
      </c>
      <c r="J82" s="23" t="s">
        <v>83</v>
      </c>
      <c r="K82" s="1"/>
      <c r="L82" s="1"/>
      <c r="M82" s="1"/>
      <c r="N82" s="1"/>
      <c r="O82" s="1"/>
      <c r="P82" s="1"/>
      <c r="Q82" s="13">
        <v>2</v>
      </c>
      <c r="R82" s="23" t="s">
        <v>83</v>
      </c>
      <c r="S82" s="1"/>
      <c r="T82" s="1"/>
      <c r="U82" s="1"/>
      <c r="V82" s="1"/>
      <c r="W82" s="1"/>
      <c r="X82" s="1"/>
      <c r="Y82" s="13">
        <v>2</v>
      </c>
      <c r="Z82" s="23" t="s">
        <v>83</v>
      </c>
      <c r="AA82" s="1"/>
      <c r="AB82" s="1"/>
      <c r="AC82" s="1"/>
      <c r="AD82" s="1"/>
      <c r="AE82" s="1"/>
      <c r="AF82" s="1"/>
      <c r="AG82" s="13">
        <v>2</v>
      </c>
      <c r="AH82" s="23" t="s">
        <v>83</v>
      </c>
      <c r="AI82" s="1"/>
      <c r="AJ82" s="1"/>
      <c r="AK82" s="1"/>
      <c r="AL82" s="1"/>
      <c r="AM82" s="1"/>
      <c r="AN82" s="20"/>
    </row>
    <row r="83" spans="1:40" ht="60" customHeight="1" x14ac:dyDescent="0.25">
      <c r="A83" s="13">
        <v>3</v>
      </c>
      <c r="B83" s="14" t="s">
        <v>84</v>
      </c>
      <c r="C83" s="13">
        <v>2</v>
      </c>
      <c r="D83" s="1"/>
      <c r="E83" s="1">
        <v>3</v>
      </c>
      <c r="F83" s="1">
        <v>3</v>
      </c>
      <c r="G83" s="1"/>
      <c r="H83" s="1"/>
      <c r="I83" s="13">
        <v>3</v>
      </c>
      <c r="J83" s="14" t="s">
        <v>84</v>
      </c>
      <c r="K83" s="1"/>
      <c r="L83" s="1"/>
      <c r="M83" s="1"/>
      <c r="N83" s="1"/>
      <c r="O83" s="1"/>
      <c r="P83" s="1"/>
      <c r="Q83" s="13">
        <v>3</v>
      </c>
      <c r="R83" s="14" t="s">
        <v>84</v>
      </c>
      <c r="S83" s="1"/>
      <c r="T83" s="1"/>
      <c r="U83" s="1"/>
      <c r="V83" s="1"/>
      <c r="W83" s="1"/>
      <c r="X83" s="1"/>
      <c r="Y83" s="13">
        <v>3</v>
      </c>
      <c r="Z83" s="14" t="s">
        <v>84</v>
      </c>
      <c r="AA83" s="1"/>
      <c r="AB83" s="1"/>
      <c r="AC83" s="1"/>
      <c r="AD83" s="1"/>
      <c r="AE83" s="1"/>
      <c r="AF83" s="1"/>
      <c r="AG83" s="13">
        <v>3</v>
      </c>
      <c r="AH83" s="14" t="s">
        <v>84</v>
      </c>
      <c r="AI83" s="1"/>
      <c r="AJ83" s="1"/>
      <c r="AK83" s="1"/>
      <c r="AL83" s="1"/>
      <c r="AM83" s="1"/>
      <c r="AN83" s="20"/>
    </row>
    <row r="84" spans="1:40" ht="60" customHeight="1" x14ac:dyDescent="0.25">
      <c r="A84" s="13">
        <v>4</v>
      </c>
      <c r="B84" s="23" t="s">
        <v>85</v>
      </c>
      <c r="C84" s="13">
        <v>3</v>
      </c>
      <c r="D84" s="1"/>
      <c r="E84" s="1">
        <v>3</v>
      </c>
      <c r="F84" s="1">
        <v>3</v>
      </c>
      <c r="G84" s="1"/>
      <c r="H84" s="1"/>
      <c r="I84" s="13">
        <v>4</v>
      </c>
      <c r="J84" s="23" t="s">
        <v>85</v>
      </c>
      <c r="K84" s="1"/>
      <c r="L84" s="1"/>
      <c r="M84" s="1"/>
      <c r="N84" s="1"/>
      <c r="O84" s="1"/>
      <c r="P84" s="1"/>
      <c r="Q84" s="13">
        <v>4</v>
      </c>
      <c r="R84" s="23" t="s">
        <v>85</v>
      </c>
      <c r="S84" s="1"/>
      <c r="T84" s="1"/>
      <c r="U84" s="1"/>
      <c r="V84" s="1"/>
      <c r="W84" s="1"/>
      <c r="X84" s="1"/>
      <c r="Y84" s="13">
        <v>4</v>
      </c>
      <c r="Z84" s="23" t="s">
        <v>85</v>
      </c>
      <c r="AA84" s="1"/>
      <c r="AB84" s="1"/>
      <c r="AC84" s="1"/>
      <c r="AD84" s="1"/>
      <c r="AE84" s="1"/>
      <c r="AF84" s="1"/>
      <c r="AG84" s="13">
        <v>4</v>
      </c>
      <c r="AH84" s="23" t="s">
        <v>85</v>
      </c>
      <c r="AI84" s="1"/>
      <c r="AJ84" s="1"/>
      <c r="AK84" s="1"/>
      <c r="AL84" s="1"/>
      <c r="AM84" s="1"/>
      <c r="AN84" s="20"/>
    </row>
    <row r="85" spans="1:40" ht="60" customHeight="1" thickBot="1" x14ac:dyDescent="0.3">
      <c r="A85" s="15">
        <v>5</v>
      </c>
      <c r="B85" s="24" t="s">
        <v>86</v>
      </c>
      <c r="C85" s="15">
        <v>4</v>
      </c>
      <c r="D85" s="21"/>
      <c r="E85" s="21">
        <v>3</v>
      </c>
      <c r="F85" s="21">
        <v>3</v>
      </c>
      <c r="G85" s="21"/>
      <c r="H85" s="21"/>
      <c r="I85" s="15">
        <v>5</v>
      </c>
      <c r="J85" s="24" t="s">
        <v>86</v>
      </c>
      <c r="K85" s="21"/>
      <c r="L85" s="21"/>
      <c r="M85" s="21"/>
      <c r="N85" s="21"/>
      <c r="O85" s="21"/>
      <c r="P85" s="21"/>
      <c r="Q85" s="15">
        <v>5</v>
      </c>
      <c r="R85" s="24" t="s">
        <v>86</v>
      </c>
      <c r="S85" s="21"/>
      <c r="T85" s="21"/>
      <c r="U85" s="21"/>
      <c r="V85" s="21"/>
      <c r="W85" s="21"/>
      <c r="X85" s="21"/>
      <c r="Y85" s="15">
        <v>5</v>
      </c>
      <c r="Z85" s="24" t="s">
        <v>86</v>
      </c>
      <c r="AA85" s="21"/>
      <c r="AB85" s="21"/>
      <c r="AC85" s="21"/>
      <c r="AD85" s="21"/>
      <c r="AE85" s="21"/>
      <c r="AF85" s="21"/>
      <c r="AG85" s="15">
        <v>5</v>
      </c>
      <c r="AH85" s="24" t="s">
        <v>86</v>
      </c>
      <c r="AI85" s="21"/>
      <c r="AJ85" s="21"/>
      <c r="AK85" s="21"/>
      <c r="AL85" s="21"/>
      <c r="AM85" s="21"/>
      <c r="AN85" s="22"/>
    </row>
    <row r="86" spans="1:40" ht="15.75" thickBot="1" x14ac:dyDescent="0.3">
      <c r="A86" s="45" t="s">
        <v>21</v>
      </c>
      <c r="B86" s="46"/>
      <c r="C86" s="12">
        <f>(C87+C88+C89+C90+C91)/5</f>
        <v>3</v>
      </c>
      <c r="D86" s="12">
        <f>(D87+D88+D89+D90+D91)/5</f>
        <v>0</v>
      </c>
      <c r="E86" s="12">
        <f t="shared" ref="E86" si="365">(E87+E88+E89+E90+E91)/5</f>
        <v>2.2000000000000002</v>
      </c>
      <c r="F86" s="12">
        <f t="shared" ref="F86" si="366">(F87+F88+F89+F90+F91)/5</f>
        <v>2.2000000000000002</v>
      </c>
      <c r="G86" s="12">
        <f t="shared" ref="G86" si="367">(G87+G88+G89+G90+G91)/5</f>
        <v>0</v>
      </c>
      <c r="H86" s="12">
        <f t="shared" ref="H86" si="368">(H87+H88+H89+H90+H91)/5</f>
        <v>0</v>
      </c>
      <c r="I86" s="45" t="s">
        <v>21</v>
      </c>
      <c r="J86" s="46"/>
      <c r="K86" s="12">
        <f t="shared" ref="K86" si="369">(K87+K88+K89+K90+K91)/5</f>
        <v>0</v>
      </c>
      <c r="L86" s="12">
        <f t="shared" ref="L86" si="370">(L87+L88+L89+L90+L91)/5</f>
        <v>0</v>
      </c>
      <c r="M86" s="12">
        <f t="shared" ref="M86" si="371">(M87+M88+M89+M90+M91)/5</f>
        <v>0</v>
      </c>
      <c r="N86" s="12">
        <f t="shared" ref="N86" si="372">(N87+N88+N89+N90+N91)/5</f>
        <v>0</v>
      </c>
      <c r="O86" s="12">
        <f t="shared" ref="O86" si="373">(O87+O88+O89+O90+O91)/5</f>
        <v>0</v>
      </c>
      <c r="P86" s="12">
        <f t="shared" ref="P86" si="374">(P87+P88+P89+P90+P91)/5</f>
        <v>0</v>
      </c>
      <c r="Q86" s="45" t="s">
        <v>21</v>
      </c>
      <c r="R86" s="46"/>
      <c r="S86" s="12">
        <f t="shared" ref="S86" si="375">(S87+S88+S89+S90+S91)/5</f>
        <v>0</v>
      </c>
      <c r="T86" s="12">
        <f t="shared" ref="T86" si="376">(T87+T88+T89+T90+T91)/5</f>
        <v>0</v>
      </c>
      <c r="U86" s="12">
        <f t="shared" ref="U86" si="377">(U87+U88+U89+U90+U91)/5</f>
        <v>0</v>
      </c>
      <c r="V86" s="12">
        <f t="shared" ref="V86" si="378">(V87+V88+V89+V90+V91)/5</f>
        <v>0</v>
      </c>
      <c r="W86" s="12">
        <f t="shared" ref="W86" si="379">(W87+W88+W89+W90+W91)/5</f>
        <v>0</v>
      </c>
      <c r="X86" s="12">
        <f t="shared" ref="X86" si="380">(X87+X88+X89+X90+X91)/5</f>
        <v>0</v>
      </c>
      <c r="Y86" s="45" t="s">
        <v>21</v>
      </c>
      <c r="Z86" s="46"/>
      <c r="AA86" s="12">
        <f t="shared" ref="AA86" si="381">(AA87+AA88+AA89+AA90+AA91)/5</f>
        <v>0</v>
      </c>
      <c r="AB86" s="12">
        <f t="shared" ref="AB86" si="382">(AB87+AB88+AB89+AB90+AB91)/5</f>
        <v>0</v>
      </c>
      <c r="AC86" s="12">
        <f t="shared" ref="AC86" si="383">(AC87+AC88+AC89+AC90+AC91)/5</f>
        <v>0</v>
      </c>
      <c r="AD86" s="12">
        <f t="shared" ref="AD86" si="384">(AD87+AD88+AD89+AD90+AD91)/5</f>
        <v>0</v>
      </c>
      <c r="AE86" s="12">
        <f t="shared" ref="AE86" si="385">(AE87+AE88+AE89+AE90+AE91)/5</f>
        <v>0</v>
      </c>
      <c r="AF86" s="12">
        <f t="shared" ref="AF86" si="386">(AF87+AF88+AF89+AF90+AF91)/5</f>
        <v>0</v>
      </c>
      <c r="AG86" s="45" t="s">
        <v>21</v>
      </c>
      <c r="AH86" s="46"/>
      <c r="AI86" s="12">
        <f t="shared" ref="AI86" si="387">(AI87+AI88+AI89+AI90+AI91)/5</f>
        <v>0</v>
      </c>
      <c r="AJ86" s="12">
        <f t="shared" ref="AJ86" si="388">(AJ87+AJ88+AJ89+AJ90+AJ91)/5</f>
        <v>0</v>
      </c>
      <c r="AK86" s="12">
        <f t="shared" ref="AK86" si="389">(AK87+AK88+AK89+AK90+AK91)/5</f>
        <v>0</v>
      </c>
      <c r="AL86" s="12">
        <f t="shared" ref="AL86" si="390">(AL87+AL88+AL89+AL90+AL91)/5</f>
        <v>0</v>
      </c>
      <c r="AM86" s="12">
        <f t="shared" ref="AM86" si="391">(AM87+AM88+AM89+AM90+AM91)/5</f>
        <v>0</v>
      </c>
      <c r="AN86" s="12">
        <f t="shared" ref="AN86" si="392">(AN87+AN88+AN89+AN90+AN91)/5</f>
        <v>0</v>
      </c>
    </row>
    <row r="87" spans="1:40" ht="60" customHeight="1" x14ac:dyDescent="0.25">
      <c r="A87" s="13">
        <v>1</v>
      </c>
      <c r="B87" s="23" t="s">
        <v>87</v>
      </c>
      <c r="C87" s="17">
        <v>3</v>
      </c>
      <c r="D87" s="18"/>
      <c r="E87" s="18">
        <v>3</v>
      </c>
      <c r="F87" s="18">
        <v>3</v>
      </c>
      <c r="G87" s="18"/>
      <c r="H87" s="18"/>
      <c r="I87" s="13">
        <v>1</v>
      </c>
      <c r="J87" s="23" t="s">
        <v>87</v>
      </c>
      <c r="K87" s="18"/>
      <c r="L87" s="18"/>
      <c r="M87" s="18"/>
      <c r="N87" s="18"/>
      <c r="O87" s="18"/>
      <c r="P87" s="18"/>
      <c r="Q87" s="13">
        <v>1</v>
      </c>
      <c r="R87" s="23" t="s">
        <v>87</v>
      </c>
      <c r="S87" s="18"/>
      <c r="T87" s="18"/>
      <c r="U87" s="18"/>
      <c r="V87" s="18"/>
      <c r="W87" s="18"/>
      <c r="X87" s="18"/>
      <c r="Y87" s="13">
        <v>1</v>
      </c>
      <c r="Z87" s="23" t="s">
        <v>87</v>
      </c>
      <c r="AA87" s="18"/>
      <c r="AB87" s="18"/>
      <c r="AC87" s="18"/>
      <c r="AD87" s="18"/>
      <c r="AE87" s="18"/>
      <c r="AF87" s="18"/>
      <c r="AG87" s="13">
        <v>1</v>
      </c>
      <c r="AH87" s="23" t="s">
        <v>87</v>
      </c>
      <c r="AI87" s="18"/>
      <c r="AJ87" s="18"/>
      <c r="AK87" s="18"/>
      <c r="AL87" s="18"/>
      <c r="AM87" s="18"/>
      <c r="AN87" s="19"/>
    </row>
    <row r="88" spans="1:40" ht="60" customHeight="1" x14ac:dyDescent="0.25">
      <c r="A88" s="13">
        <v>2</v>
      </c>
      <c r="B88" s="23" t="s">
        <v>88</v>
      </c>
      <c r="C88" s="13">
        <v>2</v>
      </c>
      <c r="D88" s="1"/>
      <c r="E88" s="1">
        <v>3</v>
      </c>
      <c r="F88" s="1">
        <v>2</v>
      </c>
      <c r="G88" s="1"/>
      <c r="H88" s="1"/>
      <c r="I88" s="13">
        <v>2</v>
      </c>
      <c r="J88" s="23" t="s">
        <v>88</v>
      </c>
      <c r="K88" s="1"/>
      <c r="L88" s="1"/>
      <c r="M88" s="1"/>
      <c r="N88" s="1"/>
      <c r="O88" s="1"/>
      <c r="P88" s="1"/>
      <c r="Q88" s="13">
        <v>2</v>
      </c>
      <c r="R88" s="23" t="s">
        <v>88</v>
      </c>
      <c r="S88" s="1"/>
      <c r="T88" s="1"/>
      <c r="U88" s="1"/>
      <c r="V88" s="1"/>
      <c r="W88" s="1"/>
      <c r="X88" s="1"/>
      <c r="Y88" s="13">
        <v>2</v>
      </c>
      <c r="Z88" s="23" t="s">
        <v>88</v>
      </c>
      <c r="AA88" s="1"/>
      <c r="AB88" s="1"/>
      <c r="AC88" s="1"/>
      <c r="AD88" s="1"/>
      <c r="AE88" s="1"/>
      <c r="AF88" s="1"/>
      <c r="AG88" s="13">
        <v>2</v>
      </c>
      <c r="AH88" s="23" t="s">
        <v>88</v>
      </c>
      <c r="AI88" s="1"/>
      <c r="AJ88" s="1"/>
      <c r="AK88" s="1"/>
      <c r="AL88" s="1"/>
      <c r="AM88" s="1"/>
      <c r="AN88" s="20"/>
    </row>
    <row r="89" spans="1:40" ht="60" customHeight="1" x14ac:dyDescent="0.25">
      <c r="A89" s="13">
        <v>3</v>
      </c>
      <c r="B89" s="23" t="s">
        <v>89</v>
      </c>
      <c r="C89" s="13">
        <v>4</v>
      </c>
      <c r="D89" s="1"/>
      <c r="E89" s="1">
        <v>2</v>
      </c>
      <c r="F89" s="1">
        <v>2</v>
      </c>
      <c r="G89" s="1"/>
      <c r="H89" s="1"/>
      <c r="I89" s="13">
        <v>3</v>
      </c>
      <c r="J89" s="23" t="s">
        <v>89</v>
      </c>
      <c r="K89" s="1"/>
      <c r="L89" s="1"/>
      <c r="M89" s="1"/>
      <c r="N89" s="1"/>
      <c r="O89" s="1"/>
      <c r="P89" s="1"/>
      <c r="Q89" s="13">
        <v>3</v>
      </c>
      <c r="R89" s="23" t="s">
        <v>89</v>
      </c>
      <c r="S89" s="1"/>
      <c r="T89" s="1"/>
      <c r="U89" s="1"/>
      <c r="V89" s="1"/>
      <c r="W89" s="1"/>
      <c r="X89" s="1"/>
      <c r="Y89" s="13">
        <v>3</v>
      </c>
      <c r="Z89" s="23" t="s">
        <v>89</v>
      </c>
      <c r="AA89" s="1"/>
      <c r="AB89" s="1"/>
      <c r="AC89" s="1"/>
      <c r="AD89" s="1"/>
      <c r="AE89" s="1"/>
      <c r="AF89" s="1"/>
      <c r="AG89" s="13">
        <v>3</v>
      </c>
      <c r="AH89" s="23" t="s">
        <v>89</v>
      </c>
      <c r="AI89" s="1"/>
      <c r="AJ89" s="1"/>
      <c r="AK89" s="1"/>
      <c r="AL89" s="1"/>
      <c r="AM89" s="1"/>
      <c r="AN89" s="20"/>
    </row>
    <row r="90" spans="1:40" ht="60" customHeight="1" x14ac:dyDescent="0.25">
      <c r="A90" s="13">
        <v>4</v>
      </c>
      <c r="B90" s="23" t="s">
        <v>90</v>
      </c>
      <c r="C90" s="13">
        <v>2</v>
      </c>
      <c r="D90" s="1"/>
      <c r="E90" s="1">
        <v>2</v>
      </c>
      <c r="F90" s="1">
        <v>2</v>
      </c>
      <c r="G90" s="1"/>
      <c r="H90" s="1"/>
      <c r="I90" s="13">
        <v>4</v>
      </c>
      <c r="J90" s="23" t="s">
        <v>90</v>
      </c>
      <c r="K90" s="1"/>
      <c r="L90" s="1"/>
      <c r="M90" s="1"/>
      <c r="N90" s="1"/>
      <c r="O90" s="1"/>
      <c r="P90" s="1"/>
      <c r="Q90" s="13">
        <v>4</v>
      </c>
      <c r="R90" s="23" t="s">
        <v>90</v>
      </c>
      <c r="S90" s="1"/>
      <c r="T90" s="1"/>
      <c r="U90" s="1"/>
      <c r="V90" s="1"/>
      <c r="W90" s="1"/>
      <c r="X90" s="1"/>
      <c r="Y90" s="13">
        <v>4</v>
      </c>
      <c r="Z90" s="23" t="s">
        <v>90</v>
      </c>
      <c r="AA90" s="1"/>
      <c r="AB90" s="1"/>
      <c r="AC90" s="1"/>
      <c r="AD90" s="1"/>
      <c r="AE90" s="1"/>
      <c r="AF90" s="1"/>
      <c r="AG90" s="13">
        <v>4</v>
      </c>
      <c r="AH90" s="23" t="s">
        <v>90</v>
      </c>
      <c r="AI90" s="1"/>
      <c r="AJ90" s="1"/>
      <c r="AK90" s="1"/>
      <c r="AL90" s="1"/>
      <c r="AM90" s="1"/>
      <c r="AN90" s="20"/>
    </row>
    <row r="91" spans="1:40" ht="60" customHeight="1" thickBot="1" x14ac:dyDescent="0.3">
      <c r="A91" s="15">
        <v>5</v>
      </c>
      <c r="B91" s="24" t="s">
        <v>91</v>
      </c>
      <c r="C91" s="15">
        <v>4</v>
      </c>
      <c r="D91" s="21"/>
      <c r="E91" s="21">
        <v>1</v>
      </c>
      <c r="F91" s="21">
        <v>2</v>
      </c>
      <c r="G91" s="21"/>
      <c r="H91" s="21"/>
      <c r="I91" s="15">
        <v>5</v>
      </c>
      <c r="J91" s="24" t="s">
        <v>91</v>
      </c>
      <c r="K91" s="21"/>
      <c r="L91" s="21"/>
      <c r="M91" s="21"/>
      <c r="N91" s="21"/>
      <c r="O91" s="21"/>
      <c r="P91" s="21"/>
      <c r="Q91" s="15">
        <v>5</v>
      </c>
      <c r="R91" s="24" t="s">
        <v>91</v>
      </c>
      <c r="S91" s="21"/>
      <c r="T91" s="21"/>
      <c r="U91" s="21"/>
      <c r="V91" s="21"/>
      <c r="W91" s="21"/>
      <c r="X91" s="21"/>
      <c r="Y91" s="15">
        <v>5</v>
      </c>
      <c r="Z91" s="24" t="s">
        <v>91</v>
      </c>
      <c r="AA91" s="21"/>
      <c r="AB91" s="21"/>
      <c r="AC91" s="21"/>
      <c r="AD91" s="21"/>
      <c r="AE91" s="21"/>
      <c r="AF91" s="21"/>
      <c r="AG91" s="15">
        <v>5</v>
      </c>
      <c r="AH91" s="24" t="s">
        <v>91</v>
      </c>
      <c r="AI91" s="21"/>
      <c r="AJ91" s="21"/>
      <c r="AK91" s="21"/>
      <c r="AL91" s="21"/>
      <c r="AM91" s="21"/>
      <c r="AN91" s="22"/>
    </row>
    <row r="92" spans="1:40" ht="15.75" thickBot="1" x14ac:dyDescent="0.3">
      <c r="A92" s="45" t="s">
        <v>21</v>
      </c>
      <c r="B92" s="46"/>
      <c r="C92" s="12">
        <f>(C93+C94+C95+C96+C97)/5</f>
        <v>2.2000000000000002</v>
      </c>
      <c r="D92" s="12">
        <f>(D93+D94+D95+D96+D97)/5</f>
        <v>0</v>
      </c>
      <c r="E92" s="12">
        <f t="shared" ref="E92" si="393">(E93+E94+E95+E96+E97)/5</f>
        <v>0</v>
      </c>
      <c r="F92" s="12">
        <f t="shared" ref="F92" si="394">(F93+F94+F95+F96+F97)/5</f>
        <v>2.4</v>
      </c>
      <c r="G92" s="12">
        <f t="shared" ref="G92" si="395">(G93+G94+G95+G96+G97)/5</f>
        <v>0</v>
      </c>
      <c r="H92" s="12">
        <f t="shared" ref="H92" si="396">(H93+H94+H95+H96+H97)/5</f>
        <v>0</v>
      </c>
      <c r="I92" s="45" t="s">
        <v>21</v>
      </c>
      <c r="J92" s="46"/>
      <c r="K92" s="12">
        <f t="shared" ref="K92" si="397">(K93+K94+K95+K96+K97)/5</f>
        <v>0</v>
      </c>
      <c r="L92" s="12">
        <f t="shared" ref="L92" si="398">(L93+L94+L95+L96+L97)/5</f>
        <v>0</v>
      </c>
      <c r="M92" s="12">
        <f t="shared" ref="M92" si="399">(M93+M94+M95+M96+M97)/5</f>
        <v>0</v>
      </c>
      <c r="N92" s="12">
        <f t="shared" ref="N92" si="400">(N93+N94+N95+N96+N97)/5</f>
        <v>0</v>
      </c>
      <c r="O92" s="12">
        <f t="shared" ref="O92" si="401">(O93+O94+O95+O96+O97)/5</f>
        <v>0</v>
      </c>
      <c r="P92" s="12">
        <f t="shared" ref="P92" si="402">(P93+P94+P95+P96+P97)/5</f>
        <v>0</v>
      </c>
      <c r="Q92" s="45" t="s">
        <v>21</v>
      </c>
      <c r="R92" s="46"/>
      <c r="S92" s="12">
        <f t="shared" ref="S92" si="403">(S93+S94+S95+S96+S97)/5</f>
        <v>0</v>
      </c>
      <c r="T92" s="12">
        <f t="shared" ref="T92" si="404">(T93+T94+T95+T96+T97)/5</f>
        <v>0</v>
      </c>
      <c r="U92" s="12">
        <f t="shared" ref="U92" si="405">(U93+U94+U95+U96+U97)/5</f>
        <v>0</v>
      </c>
      <c r="V92" s="12">
        <f t="shared" ref="V92" si="406">(V93+V94+V95+V96+V97)/5</f>
        <v>0</v>
      </c>
      <c r="W92" s="12">
        <f t="shared" ref="W92" si="407">(W93+W94+W95+W96+W97)/5</f>
        <v>0</v>
      </c>
      <c r="X92" s="12">
        <f t="shared" ref="X92" si="408">(X93+X94+X95+X96+X97)/5</f>
        <v>0</v>
      </c>
      <c r="Y92" s="45" t="s">
        <v>21</v>
      </c>
      <c r="Z92" s="46"/>
      <c r="AA92" s="12">
        <f t="shared" ref="AA92" si="409">(AA93+AA94+AA95+AA96+AA97)/5</f>
        <v>0</v>
      </c>
      <c r="AB92" s="12">
        <f t="shared" ref="AB92" si="410">(AB93+AB94+AB95+AB96+AB97)/5</f>
        <v>0</v>
      </c>
      <c r="AC92" s="12">
        <f t="shared" ref="AC92" si="411">(AC93+AC94+AC95+AC96+AC97)/5</f>
        <v>0</v>
      </c>
      <c r="AD92" s="12">
        <f t="shared" ref="AD92" si="412">(AD93+AD94+AD95+AD96+AD97)/5</f>
        <v>0</v>
      </c>
      <c r="AE92" s="12">
        <f t="shared" ref="AE92" si="413">(AE93+AE94+AE95+AE96+AE97)/5</f>
        <v>0</v>
      </c>
      <c r="AF92" s="12">
        <f t="shared" ref="AF92" si="414">(AF93+AF94+AF95+AF96+AF97)/5</f>
        <v>0</v>
      </c>
      <c r="AG92" s="45" t="s">
        <v>21</v>
      </c>
      <c r="AH92" s="46"/>
      <c r="AI92" s="12">
        <f t="shared" ref="AI92" si="415">(AI93+AI94+AI95+AI96+AI97)/5</f>
        <v>0</v>
      </c>
      <c r="AJ92" s="12">
        <f t="shared" ref="AJ92" si="416">(AJ93+AJ94+AJ95+AJ96+AJ97)/5</f>
        <v>0</v>
      </c>
      <c r="AK92" s="12">
        <f t="shared" ref="AK92" si="417">(AK93+AK94+AK95+AK96+AK97)/5</f>
        <v>0</v>
      </c>
      <c r="AL92" s="12">
        <f t="shared" ref="AL92" si="418">(AL93+AL94+AL95+AL96+AL97)/5</f>
        <v>0</v>
      </c>
      <c r="AM92" s="12">
        <f t="shared" ref="AM92" si="419">(AM93+AM94+AM95+AM96+AM97)/5</f>
        <v>0</v>
      </c>
      <c r="AN92" s="12">
        <f t="shared" ref="AN92" si="420">(AN93+AN94+AN95+AN96+AN97)/5</f>
        <v>0</v>
      </c>
    </row>
    <row r="93" spans="1:40" ht="60" customHeight="1" x14ac:dyDescent="0.25">
      <c r="A93" s="13">
        <v>1</v>
      </c>
      <c r="B93" s="23" t="s">
        <v>87</v>
      </c>
      <c r="C93" s="17">
        <v>4</v>
      </c>
      <c r="D93" s="18"/>
      <c r="E93" s="18"/>
      <c r="F93" s="18">
        <v>2</v>
      </c>
      <c r="G93" s="18"/>
      <c r="H93" s="18"/>
      <c r="I93" s="13">
        <v>1</v>
      </c>
      <c r="J93" s="23" t="s">
        <v>87</v>
      </c>
      <c r="K93" s="18"/>
      <c r="L93" s="18"/>
      <c r="M93" s="18"/>
      <c r="N93" s="18"/>
      <c r="O93" s="18"/>
      <c r="P93" s="18"/>
      <c r="Q93" s="13">
        <v>1</v>
      </c>
      <c r="R93" s="23" t="s">
        <v>87</v>
      </c>
      <c r="S93" s="18"/>
      <c r="T93" s="18"/>
      <c r="U93" s="18"/>
      <c r="V93" s="18"/>
      <c r="W93" s="18"/>
      <c r="X93" s="18"/>
      <c r="Y93" s="13">
        <v>1</v>
      </c>
      <c r="Z93" s="23" t="s">
        <v>87</v>
      </c>
      <c r="AA93" s="18"/>
      <c r="AB93" s="18"/>
      <c r="AC93" s="18"/>
      <c r="AD93" s="18"/>
      <c r="AE93" s="18"/>
      <c r="AF93" s="18"/>
      <c r="AG93" s="13">
        <v>1</v>
      </c>
      <c r="AH93" s="23" t="s">
        <v>87</v>
      </c>
      <c r="AI93" s="18"/>
      <c r="AJ93" s="18"/>
      <c r="AK93" s="18"/>
      <c r="AL93" s="18"/>
      <c r="AM93" s="18"/>
      <c r="AN93" s="19"/>
    </row>
    <row r="94" spans="1:40" ht="60" customHeight="1" x14ac:dyDescent="0.25">
      <c r="A94" s="13">
        <v>2</v>
      </c>
      <c r="B94" s="23" t="s">
        <v>88</v>
      </c>
      <c r="C94" s="13">
        <v>3</v>
      </c>
      <c r="D94" s="1"/>
      <c r="E94" s="1"/>
      <c r="F94" s="1">
        <v>2</v>
      </c>
      <c r="G94" s="1"/>
      <c r="H94" s="1"/>
      <c r="I94" s="13">
        <v>2</v>
      </c>
      <c r="J94" s="23" t="s">
        <v>88</v>
      </c>
      <c r="K94" s="1"/>
      <c r="L94" s="1"/>
      <c r="M94" s="1"/>
      <c r="N94" s="1"/>
      <c r="O94" s="1"/>
      <c r="P94" s="1"/>
      <c r="Q94" s="13">
        <v>2</v>
      </c>
      <c r="R94" s="23" t="s">
        <v>88</v>
      </c>
      <c r="S94" s="1"/>
      <c r="T94" s="1"/>
      <c r="U94" s="1"/>
      <c r="V94" s="1"/>
      <c r="W94" s="1"/>
      <c r="X94" s="1"/>
      <c r="Y94" s="13">
        <v>2</v>
      </c>
      <c r="Z94" s="23" t="s">
        <v>88</v>
      </c>
      <c r="AA94" s="1"/>
      <c r="AB94" s="1"/>
      <c r="AC94" s="1"/>
      <c r="AD94" s="1"/>
      <c r="AE94" s="1"/>
      <c r="AF94" s="1"/>
      <c r="AG94" s="13">
        <v>2</v>
      </c>
      <c r="AH94" s="23" t="s">
        <v>88</v>
      </c>
      <c r="AI94" s="1"/>
      <c r="AJ94" s="1"/>
      <c r="AK94" s="1"/>
      <c r="AL94" s="1"/>
      <c r="AM94" s="1"/>
      <c r="AN94" s="20"/>
    </row>
    <row r="95" spans="1:40" ht="60" customHeight="1" x14ac:dyDescent="0.25">
      <c r="A95" s="13">
        <v>3</v>
      </c>
      <c r="B95" s="23" t="s">
        <v>89</v>
      </c>
      <c r="C95" s="13">
        <v>2</v>
      </c>
      <c r="D95" s="1"/>
      <c r="E95" s="1"/>
      <c r="F95" s="1">
        <v>2</v>
      </c>
      <c r="G95" s="1"/>
      <c r="H95" s="1"/>
      <c r="I95" s="13">
        <v>3</v>
      </c>
      <c r="J95" s="23" t="s">
        <v>89</v>
      </c>
      <c r="K95" s="1"/>
      <c r="L95" s="1"/>
      <c r="M95" s="1"/>
      <c r="N95" s="1"/>
      <c r="O95" s="1"/>
      <c r="P95" s="1"/>
      <c r="Q95" s="13">
        <v>3</v>
      </c>
      <c r="R95" s="23" t="s">
        <v>89</v>
      </c>
      <c r="S95" s="1"/>
      <c r="T95" s="1"/>
      <c r="U95" s="1"/>
      <c r="V95" s="1"/>
      <c r="W95" s="1"/>
      <c r="X95" s="1"/>
      <c r="Y95" s="13">
        <v>3</v>
      </c>
      <c r="Z95" s="23" t="s">
        <v>89</v>
      </c>
      <c r="AA95" s="1"/>
      <c r="AB95" s="1"/>
      <c r="AC95" s="1"/>
      <c r="AD95" s="1"/>
      <c r="AE95" s="1"/>
      <c r="AF95" s="1"/>
      <c r="AG95" s="13">
        <v>3</v>
      </c>
      <c r="AH95" s="23" t="s">
        <v>89</v>
      </c>
      <c r="AI95" s="1"/>
      <c r="AJ95" s="1"/>
      <c r="AK95" s="1"/>
      <c r="AL95" s="1"/>
      <c r="AM95" s="1"/>
      <c r="AN95" s="20"/>
    </row>
    <row r="96" spans="1:40" ht="60" customHeight="1" x14ac:dyDescent="0.25">
      <c r="A96" s="13">
        <v>4</v>
      </c>
      <c r="B96" s="23" t="s">
        <v>90</v>
      </c>
      <c r="C96" s="13">
        <v>1</v>
      </c>
      <c r="D96" s="1"/>
      <c r="E96" s="1"/>
      <c r="F96" s="1">
        <v>3</v>
      </c>
      <c r="G96" s="1"/>
      <c r="H96" s="1"/>
      <c r="I96" s="13">
        <v>4</v>
      </c>
      <c r="J96" s="23" t="s">
        <v>90</v>
      </c>
      <c r="K96" s="1"/>
      <c r="L96" s="1"/>
      <c r="M96" s="1"/>
      <c r="N96" s="1"/>
      <c r="O96" s="1"/>
      <c r="P96" s="1"/>
      <c r="Q96" s="13">
        <v>4</v>
      </c>
      <c r="R96" s="23" t="s">
        <v>90</v>
      </c>
      <c r="S96" s="1"/>
      <c r="T96" s="1"/>
      <c r="U96" s="1"/>
      <c r="V96" s="1"/>
      <c r="W96" s="1"/>
      <c r="X96" s="1"/>
      <c r="Y96" s="13">
        <v>4</v>
      </c>
      <c r="Z96" s="23" t="s">
        <v>90</v>
      </c>
      <c r="AA96" s="1"/>
      <c r="AB96" s="1"/>
      <c r="AC96" s="1"/>
      <c r="AD96" s="1"/>
      <c r="AE96" s="1"/>
      <c r="AF96" s="1"/>
      <c r="AG96" s="13">
        <v>4</v>
      </c>
      <c r="AH96" s="23" t="s">
        <v>90</v>
      </c>
      <c r="AI96" s="1"/>
      <c r="AJ96" s="1"/>
      <c r="AK96" s="1"/>
      <c r="AL96" s="1"/>
      <c r="AM96" s="1"/>
      <c r="AN96" s="20"/>
    </row>
    <row r="97" spans="1:40" ht="60" customHeight="1" thickBot="1" x14ac:dyDescent="0.3">
      <c r="A97" s="15">
        <v>5</v>
      </c>
      <c r="B97" s="24" t="s">
        <v>91</v>
      </c>
      <c r="C97" s="15">
        <v>1</v>
      </c>
      <c r="D97" s="21"/>
      <c r="E97" s="21"/>
      <c r="F97" s="21">
        <v>3</v>
      </c>
      <c r="G97" s="21"/>
      <c r="H97" s="21"/>
      <c r="I97" s="15">
        <v>5</v>
      </c>
      <c r="J97" s="24" t="s">
        <v>91</v>
      </c>
      <c r="K97" s="21"/>
      <c r="L97" s="21"/>
      <c r="M97" s="21"/>
      <c r="N97" s="21"/>
      <c r="O97" s="21"/>
      <c r="P97" s="21"/>
      <c r="Q97" s="15">
        <v>5</v>
      </c>
      <c r="R97" s="24" t="s">
        <v>91</v>
      </c>
      <c r="S97" s="21"/>
      <c r="T97" s="21"/>
      <c r="U97" s="21"/>
      <c r="V97" s="21"/>
      <c r="W97" s="21"/>
      <c r="X97" s="21"/>
      <c r="Y97" s="15">
        <v>5</v>
      </c>
      <c r="Z97" s="24" t="s">
        <v>91</v>
      </c>
      <c r="AA97" s="21"/>
      <c r="AB97" s="21"/>
      <c r="AC97" s="21"/>
      <c r="AD97" s="21"/>
      <c r="AE97" s="21"/>
      <c r="AF97" s="21"/>
      <c r="AG97" s="15">
        <v>5</v>
      </c>
      <c r="AH97" s="24" t="s">
        <v>91</v>
      </c>
      <c r="AI97" s="21"/>
      <c r="AJ97" s="21"/>
      <c r="AK97" s="21"/>
      <c r="AL97" s="21"/>
      <c r="AM97" s="21"/>
      <c r="AN97" s="22"/>
    </row>
  </sheetData>
  <sheetProtection formatCells="0" formatColumns="0" formatRows="0" insertColumns="0" insertRows="0" insertHyperlinks="0" deleteColumns="0" deleteRows="0" selectLockedCells="1" selectUnlockedCells="1"/>
  <mergeCells count="81">
    <mergeCell ref="A68:B68"/>
    <mergeCell ref="A74:B74"/>
    <mergeCell ref="A80:B80"/>
    <mergeCell ref="A86:B86"/>
    <mergeCell ref="A92:B92"/>
    <mergeCell ref="A62:B62"/>
    <mergeCell ref="A1:B1"/>
    <mergeCell ref="A2:B2"/>
    <mergeCell ref="A8:B8"/>
    <mergeCell ref="A14:B14"/>
    <mergeCell ref="A20:B20"/>
    <mergeCell ref="A26:B26"/>
    <mergeCell ref="A32:B32"/>
    <mergeCell ref="A38:B38"/>
    <mergeCell ref="A44:B44"/>
    <mergeCell ref="A50:B50"/>
    <mergeCell ref="A56:B56"/>
    <mergeCell ref="Q86:R86"/>
    <mergeCell ref="I2:J2"/>
    <mergeCell ref="I8:J8"/>
    <mergeCell ref="I14:J14"/>
    <mergeCell ref="I20:J20"/>
    <mergeCell ref="I26:J26"/>
    <mergeCell ref="I32:J32"/>
    <mergeCell ref="I38:J38"/>
    <mergeCell ref="I44:J44"/>
    <mergeCell ref="I50:J50"/>
    <mergeCell ref="I56:J56"/>
    <mergeCell ref="I62:J62"/>
    <mergeCell ref="I68:J68"/>
    <mergeCell ref="I74:J74"/>
    <mergeCell ref="I80:J80"/>
    <mergeCell ref="I86:J86"/>
    <mergeCell ref="Y86:Z86"/>
    <mergeCell ref="I92:J92"/>
    <mergeCell ref="Q2:R2"/>
    <mergeCell ref="Q8:R8"/>
    <mergeCell ref="Q14:R14"/>
    <mergeCell ref="Q20:R20"/>
    <mergeCell ref="Q26:R26"/>
    <mergeCell ref="Q32:R32"/>
    <mergeCell ref="Q38:R38"/>
    <mergeCell ref="Q44:R44"/>
    <mergeCell ref="Q50:R50"/>
    <mergeCell ref="Q56:R56"/>
    <mergeCell ref="Q62:R62"/>
    <mergeCell ref="Q68:R68"/>
    <mergeCell ref="Q74:R74"/>
    <mergeCell ref="Q80:R80"/>
    <mergeCell ref="AG86:AH86"/>
    <mergeCell ref="Q92:R92"/>
    <mergeCell ref="Y2:Z2"/>
    <mergeCell ref="Y8:Z8"/>
    <mergeCell ref="Y14:Z14"/>
    <mergeCell ref="Y20:Z20"/>
    <mergeCell ref="Y26:Z26"/>
    <mergeCell ref="Y32:Z32"/>
    <mergeCell ref="Y38:Z38"/>
    <mergeCell ref="Y44:Z44"/>
    <mergeCell ref="Y50:Z50"/>
    <mergeCell ref="Y56:Z56"/>
    <mergeCell ref="Y62:Z62"/>
    <mergeCell ref="Y68:Z68"/>
    <mergeCell ref="Y74:Z74"/>
    <mergeCell ref="Y80:Z80"/>
    <mergeCell ref="AG92:AH92"/>
    <mergeCell ref="Y92:Z92"/>
    <mergeCell ref="AG2:AH2"/>
    <mergeCell ref="AG8:AH8"/>
    <mergeCell ref="AG14:AH14"/>
    <mergeCell ref="AG20:AH20"/>
    <mergeCell ref="AG26:AH26"/>
    <mergeCell ref="AG32:AH32"/>
    <mergeCell ref="AG38:AH38"/>
    <mergeCell ref="AG44:AH44"/>
    <mergeCell ref="AG50:AH50"/>
    <mergeCell ref="AG56:AH56"/>
    <mergeCell ref="AG62:AH62"/>
    <mergeCell ref="AG68:AH68"/>
    <mergeCell ref="AG74:AH74"/>
    <mergeCell ref="AG80:AH80"/>
  </mergeCells>
  <dataValidations count="2">
    <dataValidation type="whole" allowBlank="1" showInputMessage="1" showErrorMessage="1" sqref="AI27:AN31 AI33:AN37 AI39:AN43 AI45:AN49 AI51:AN55 AI57:AN61 AI63:AN67 AI69:AN73 AI75:AN79 AI81:AN85 AI87:AN91 AI93:AN97 AI3:AN7 AI9:AN13 AI15:AN19 C93:H97 C87:H91 C81:H85 C75:H79 C69:H73 C63:H67 C57:H61 C51:H55 C45:H49 C39:H43 C33:H37 C27:H31 C21:H25 C15:H19 C9:H13 C3:H7 K3:P7 K93:P97 K87:P91 K81:P85 K75:P79 K69:P73 K63:P67 K57:P61 K51:P55 K45:P49 K39:P43 K33:P37 K27:P31 K21:P25 K15:P19 K9:P13 S9:X13 S3:X7 S93:X97 S87:X91 S81:X85 S75:X79 S69:X73 S63:X67 S57:X61 S51:X55 S45:X49 S39:X43 S33:X37 S27:X31 S21:X25 S15:X19 AA15:AF19 AA9:AF13 AA3:AF7 AA93:AF97 AA87:AF91 AA81:AF85 AA75:AF79 AA69:AF73 AA63:AF67 AA57:AF61 AA51:AF55 AA45:AF49 AA39:AF43 AA33:AF37 AA27:AF31 AA21:AF25 AI21:AN25" xr:uid="{00000000-0002-0000-0000-000000000000}">
      <formula1>1</formula1>
      <formula2>4</formula2>
    </dataValidation>
    <dataValidation type="custom" allowBlank="1" showInputMessage="1" showErrorMessage="1" sqref="A2:B7 I2:J97 Q2:R97 Y2:Z97 AG2:AH97" xr:uid="{00000000-0002-0000-0000-000001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"/>
  <sheetViews>
    <sheetView workbookViewId="0">
      <selection activeCell="E19" sqref="E19"/>
    </sheetView>
  </sheetViews>
  <sheetFormatPr defaultRowHeight="15" x14ac:dyDescent="0.25"/>
  <cols>
    <col min="1" max="1" width="64" customWidth="1"/>
    <col min="2" max="31" width="17.7109375" customWidth="1"/>
  </cols>
  <sheetData>
    <row r="1" spans="1:31" ht="29.25" customHeight="1" thickBot="1" x14ac:dyDescent="0.3">
      <c r="A1" s="25"/>
      <c r="B1" s="30" t="str">
        <f>Лист1!C1</f>
        <v>Иванов И.И.</v>
      </c>
      <c r="C1" s="30" t="str">
        <f>Лист1!D1</f>
        <v>Абрамович В.А.</v>
      </c>
      <c r="D1" s="30" t="str">
        <f>Лист1!E1</f>
        <v>Дорошкевич В.М.</v>
      </c>
      <c r="E1" s="30" t="str">
        <f>Лист1!F1</f>
        <v>Петров Д.А.</v>
      </c>
      <c r="F1" s="30" t="str">
        <f>Лист1!G1</f>
        <v>ФИО</v>
      </c>
      <c r="G1" s="30" t="str">
        <f>Лист1!H1</f>
        <v>ФИО</v>
      </c>
      <c r="H1" s="30" t="str">
        <f>Лист1!K1</f>
        <v>ФИО</v>
      </c>
      <c r="I1" s="30" t="str">
        <f>Лист1!L1</f>
        <v>Иванов И.И.</v>
      </c>
      <c r="J1" s="30" t="str">
        <f>Лист1!M1</f>
        <v>ФИО</v>
      </c>
      <c r="K1" s="30" t="str">
        <f>Лист1!N1</f>
        <v>ФИО</v>
      </c>
      <c r="L1" s="30" t="str">
        <f>Лист1!O1</f>
        <v>ФИО</v>
      </c>
      <c r="M1" s="30" t="str">
        <f>Лист1!P1</f>
        <v>ФИО</v>
      </c>
      <c r="N1" s="30" t="str">
        <f>Лист1!S1</f>
        <v>ФИО</v>
      </c>
      <c r="O1" s="30" t="str">
        <f>Лист1!T1</f>
        <v>ФИО</v>
      </c>
      <c r="P1" s="30" t="str">
        <f>Лист1!U1</f>
        <v>ФИО</v>
      </c>
      <c r="Q1" s="30" t="str">
        <f>Лист1!V1</f>
        <v>ФИО</v>
      </c>
      <c r="R1" s="30" t="str">
        <f>Лист1!W1</f>
        <v>ФИО</v>
      </c>
      <c r="S1" s="30" t="str">
        <f>Лист1!X1</f>
        <v>ФИО</v>
      </c>
      <c r="T1" s="30" t="str">
        <f>Лист1!AA1</f>
        <v>ФИО</v>
      </c>
      <c r="U1" s="30" t="str">
        <f>Лист1!AB1</f>
        <v>ФИО</v>
      </c>
      <c r="V1" s="30" t="str">
        <f>Лист1!AC1</f>
        <v>ФИО</v>
      </c>
      <c r="W1" s="30" t="str">
        <f>Лист1!AD1</f>
        <v>ФИО</v>
      </c>
      <c r="X1" s="30" t="str">
        <f>Лист1!AE1</f>
        <v>ФИО</v>
      </c>
      <c r="Y1" s="30" t="str">
        <f>Лист1!AF1</f>
        <v>ФИО</v>
      </c>
      <c r="Z1" s="30" t="str">
        <f>Лист1!AI1</f>
        <v>ФИО</v>
      </c>
      <c r="AA1" s="30" t="str">
        <f>Лист1!AJ1</f>
        <v>ФИО</v>
      </c>
      <c r="AB1" s="30" t="str">
        <f>Лист1!AK1</f>
        <v>ФИО</v>
      </c>
      <c r="AC1" s="30" t="str">
        <f>Лист1!AL1</f>
        <v>ФИО</v>
      </c>
      <c r="AD1" s="30" t="str">
        <f>Лист1!AM1</f>
        <v>ФИО</v>
      </c>
      <c r="AE1" s="31" t="str">
        <f>Лист1!AN1</f>
        <v>ФИО</v>
      </c>
    </row>
    <row r="2" spans="1:31" ht="20.100000000000001" customHeight="1" thickBot="1" x14ac:dyDescent="0.3">
      <c r="A2" s="26" t="s">
        <v>7</v>
      </c>
      <c r="B2" s="32">
        <f>(Лист1!C2+Лист1!C8+Лист1!C14+Лист1!C20+Лист1!C26+Лист1!C32+Лист1!C38+Лист1!C44+Лист1!C50+Лист1!C56+Лист1!C62+Лист1!C68+Лист1!C74+Лист1!C80+Лист1!C86+Лист1!C92)/15</f>
        <v>2.5733333333333333</v>
      </c>
      <c r="C2" s="32">
        <f>(Лист1!D2+Лист1!D8+Лист1!D14+Лист1!D20+Лист1!D26+Лист1!D32+Лист1!D38+Лист1!D44+Лист1!D50+Лист1!D56+Лист1!D62+Лист1!D68+Лист1!D74+Лист1!D80+Лист1!D86+Лист1!D92)/15</f>
        <v>0.13333333333333333</v>
      </c>
      <c r="D2" s="32">
        <f>(Лист1!E2+Лист1!E8+Лист1!E14+Лист1!E20+Лист1!E26+Лист1!E32+Лист1!E38+Лист1!E44+Лист1!E50+Лист1!E56+Лист1!E62+Лист1!E68+Лист1!E74+Лист1!E80+Лист1!E86+Лист1!E92)/15</f>
        <v>2.7066666666666666</v>
      </c>
      <c r="E2" s="32">
        <f>(Лист1!F2+Лист1!F8+Лист1!F14+Лист1!F20+Лист1!F26+Лист1!F32+Лист1!F38+Лист1!F44+Лист1!F50+Лист1!F56+Лист1!F62+Лист1!F68+Лист1!F74+Лист1!F80+Лист1!F86+Лист1!F92)/15</f>
        <v>2.7600000000000002</v>
      </c>
      <c r="F2" s="32">
        <f>(Лист1!G2+Лист1!G8+Лист1!G14+Лист1!G20+Лист1!G26+Лист1!G32+Лист1!G38+Лист1!G44+Лист1!G50+Лист1!G56+Лист1!G62+Лист1!G68+Лист1!G74+Лист1!G80+Лист1!G86+Лист1!G92)/15</f>
        <v>0</v>
      </c>
      <c r="G2" s="32">
        <f>(Лист1!H2+Лист1!H8+Лист1!H14+Лист1!H20+Лист1!H26+Лист1!H32+Лист1!H38+Лист1!H44+Лист1!H50+Лист1!H56+Лист1!H62+Лист1!H68+Лист1!H74+Лист1!H80+Лист1!H86+Лист1!H92)/15</f>
        <v>0.17333333333333334</v>
      </c>
      <c r="H2" s="32">
        <f>(Лист1!K2+Лист1!K8+Лист1!K14+Лист1!K20+Лист1!K26+Лист1!K32+Лист1!K38+Лист1!K44+Лист1!K50+Лист1!K56+Лист1!K62+Лист1!K68+Лист1!K74+Лист1!K80+Лист1!K86+Лист1!K92)/15</f>
        <v>0.13333333333333333</v>
      </c>
      <c r="I2" s="32">
        <f>(Лист1!L2+Лист1!L8+Лист1!L14+Лист1!L20+Лист1!L26+Лист1!L32+Лист1!L38+Лист1!L44+Лист1!L50+Лист1!L56+Лист1!L62+Лист1!L68+Лист1!L74+Лист1!L80+Лист1!L86+Лист1!L92)/15</f>
        <v>0.13333333333333333</v>
      </c>
      <c r="J2" s="32">
        <f>(Лист1!M2+Лист1!M8+Лист1!M14+Лист1!M20+Лист1!M26+Лист1!M32+Лист1!M38+Лист1!M44+Лист1!M50+Лист1!M56+Лист1!M62+Лист1!M68+Лист1!M74+Лист1!M80+Лист1!M86+Лист1!M92)/15</f>
        <v>0</v>
      </c>
      <c r="K2" s="32">
        <f>(Лист1!N2+Лист1!N8+Лист1!N14+Лист1!N20+Лист1!N26+Лист1!N32+Лист1!N38+Лист1!N44+Лист1!N50+Лист1!N56+Лист1!N62+Лист1!N68+Лист1!N74+Лист1!N80+Лист1!N86+Лист1!N92)/15</f>
        <v>0</v>
      </c>
      <c r="L2" s="32">
        <f>(Лист1!O2+Лист1!O8+Лист1!O14+Лист1!O20+Лист1!O26+Лист1!O32+Лист1!O38+Лист1!O44+Лист1!O50+Лист1!O56+Лист1!O62+Лист1!O68+Лист1!O74+Лист1!O80+Лист1!O86+Лист1!O92)/15</f>
        <v>0</v>
      </c>
      <c r="M2" s="32">
        <f>(Лист1!P2+Лист1!P8+Лист1!P14+Лист1!P20+Лист1!P26+Лист1!P32+Лист1!P38+Лист1!P44+Лист1!P50+Лист1!P56+Лист1!P62+Лист1!P68+Лист1!P74+Лист1!P80+Лист1!P86+Лист1!P92)/15</f>
        <v>0</v>
      </c>
      <c r="N2" s="32">
        <f>(Лист1!S2+Лист1!S8+Лист1!S14+Лист1!S20+Лист1!S26+Лист1!S32+Лист1!S38+Лист1!S44+Лист1!S50+Лист1!S56+Лист1!S62+Лист1!S68+Лист1!S74+Лист1!S80+Лист1!S86+Лист1!S92)/15</f>
        <v>0</v>
      </c>
      <c r="O2" s="32">
        <f>(Лист1!T2+Лист1!T8+Лист1!T14+Лист1!T20+Лист1!T26+Лист1!T32+Лист1!T38+Лист1!T44+Лист1!T50+Лист1!T56+Лист1!T62+Лист1!T68+Лист1!T74+Лист1!T80+Лист1!T86+Лист1!T92)/15</f>
        <v>0</v>
      </c>
      <c r="P2" s="32">
        <f>(Лист1!U2+Лист1!U8+Лист1!U14+Лист1!U20+Лист1!U26+Лист1!U32+Лист1!U38+Лист1!U44+Лист1!U50+Лист1!U56+Лист1!U62+Лист1!U68+Лист1!U74+Лист1!U80+Лист1!U86+Лист1!U92)/15</f>
        <v>0</v>
      </c>
      <c r="Q2" s="32">
        <f>(Лист1!V2+Лист1!V8+Лист1!V14+Лист1!V20+Лист1!V26+Лист1!V32+Лист1!V38+Лист1!V44+Лист1!V50+Лист1!V56+Лист1!V62+Лист1!V68+Лист1!V74+Лист1!V80+Лист1!V86+Лист1!V92)/15</f>
        <v>0</v>
      </c>
      <c r="R2" s="32">
        <f>(Лист1!W2+Лист1!W8+Лист1!W14+Лист1!W20+Лист1!W26+Лист1!W32+Лист1!W38+Лист1!W44+Лист1!W50+Лист1!W56+Лист1!W62+Лист1!W68+Лист1!W74+Лист1!W80+Лист1!W86+Лист1!W92)/15</f>
        <v>0</v>
      </c>
      <c r="S2" s="32">
        <f>(Лист1!X2+Лист1!X8+Лист1!X14+Лист1!X20+Лист1!X26+Лист1!X32+Лист1!X38+Лист1!X44+Лист1!X50+Лист1!X56+Лист1!X62+Лист1!X68+Лист1!X74+Лист1!X80+Лист1!X86+Лист1!X92)/15</f>
        <v>0</v>
      </c>
      <c r="T2" s="32">
        <f>(Лист1!AA2+Лист1!AA8+Лист1!AA14+Лист1!AA20+Лист1!AA26+Лист1!AA32+Лист1!AA38+Лист1!AA44+Лист1!AA50+Лист1!AA56+Лист1!AA62+Лист1!AA68+Лист1!AA74+Лист1!AA80+Лист1!AA86+Лист1!AA92)/15</f>
        <v>0</v>
      </c>
      <c r="U2" s="32">
        <f>(Лист1!AB2+Лист1!AB8+Лист1!AB14+Лист1!AB20+Лист1!AB26+Лист1!AB32+Лист1!AB38+Лист1!AB44+Лист1!AB50+Лист1!AB56+Лист1!AB62+Лист1!AB68+Лист1!AB74+Лист1!AB80+Лист1!AB86+Лист1!AB92)/15</f>
        <v>0</v>
      </c>
      <c r="V2" s="32">
        <f>(Лист1!AC2+Лист1!AC8+Лист1!AC14+Лист1!AC20+Лист1!AC26+Лист1!AC32+Лист1!AC38+Лист1!AC44+Лист1!AC50+Лист1!AC56+Лист1!AC62+Лист1!AC68+Лист1!AC74+Лист1!AC80+Лист1!AC86+Лист1!AC92)/15</f>
        <v>0</v>
      </c>
      <c r="W2" s="32">
        <f>(Лист1!AD2+Лист1!AD8+Лист1!AD14+Лист1!AD20+Лист1!AD26+Лист1!AD32+Лист1!AD38+Лист1!AD44+Лист1!AD50+Лист1!AD56+Лист1!AD62+Лист1!AD68+Лист1!AD74+Лист1!AD80+Лист1!AD86+Лист1!AD92)/15</f>
        <v>0</v>
      </c>
      <c r="X2" s="32">
        <f>(Лист1!AE2+Лист1!AE8+Лист1!AE14+Лист1!AE20+Лист1!AE26+Лист1!AE32+Лист1!AE38+Лист1!AE44+Лист1!AE50+Лист1!AE56+Лист1!AE62+Лист1!AE68+Лист1!AE74+Лист1!AE80+Лист1!AE86+Лист1!AE92)/15</f>
        <v>0</v>
      </c>
      <c r="Y2" s="32">
        <f>(Лист1!AF2+Лист1!AF8+Лист1!AF14+Лист1!AF20+Лист1!AF26+Лист1!AF32+Лист1!AF38+Лист1!AF44+Лист1!AF50+Лист1!AF56+Лист1!AF62+Лист1!AF68+Лист1!AF74+Лист1!AF80+Лист1!AF86+Лист1!AF92)/15</f>
        <v>0</v>
      </c>
      <c r="Z2" s="32">
        <f>(Лист1!AI2+Лист1!AI8+Лист1!AI14+Лист1!AI20+Лист1!AI26+Лист1!AI32+Лист1!AI38+Лист1!AI44+Лист1!AI50+Лист1!AI56+Лист1!AI62+Лист1!AI68+Лист1!AI74+Лист1!AI80+Лист1!AI86+Лист1!AI92)/15</f>
        <v>0</v>
      </c>
      <c r="AA2" s="32">
        <f>(Лист1!AJ2+Лист1!AJ8+Лист1!AJ14+Лист1!AJ20+Лист1!AJ26+Лист1!AJ32+Лист1!AJ38+Лист1!AJ44+Лист1!AJ50+Лист1!AJ56+Лист1!AJ62+Лист1!AJ68+Лист1!AJ74+Лист1!AJ80+Лист1!AJ86+Лист1!AJ92)/15</f>
        <v>0</v>
      </c>
      <c r="AB2" s="32">
        <f>(Лист1!AK2+Лист1!AK8+Лист1!AK14+Лист1!AK20+Лист1!AK26+Лист1!AK32+Лист1!AK38+Лист1!AK44+Лист1!AK50+Лист1!AK56+Лист1!AK62+Лист1!AK68+Лист1!AK74+Лист1!AK80+Лист1!AK86+Лист1!AK92)/15</f>
        <v>0</v>
      </c>
      <c r="AC2" s="32">
        <f>(Лист1!AL2+Лист1!AL8+Лист1!AL14+Лист1!AL20+Лист1!AL26+Лист1!AL32+Лист1!AL38+Лист1!AL44+Лист1!AL50+Лист1!AL56+Лист1!AL62+Лист1!AL68+Лист1!AL74+Лист1!AL80+Лист1!AL86+Лист1!AL92)/15</f>
        <v>0</v>
      </c>
      <c r="AD2" s="32">
        <f>(Лист1!AM2+Лист1!AM8+Лист1!AM14+Лист1!AM20+Лист1!AM26+Лист1!AM32+Лист1!AM38+Лист1!AM44+Лист1!AM50+Лист1!AM56+Лист1!AM62+Лист1!AM68+Лист1!AM74+Лист1!AM80+Лист1!AM86+Лист1!AM92)/15</f>
        <v>0</v>
      </c>
      <c r="AE2" s="32">
        <f>(Лист1!AN2+Лист1!AN8+Лист1!AN14+Лист1!AN20+Лист1!AN26+Лист1!AN32+Лист1!AN38+Лист1!AN44+Лист1!AN50+Лист1!AN56+Лист1!AN62+Лист1!AN68+Лист1!AN74+Лист1!AN80+Лист1!AN86+Лист1!AN92)/15</f>
        <v>0</v>
      </c>
    </row>
    <row r="3" spans="1:31" ht="20.100000000000001" customHeight="1" x14ac:dyDescent="0.25">
      <c r="A3" s="27" t="str">
        <f>Лист1!A2</f>
        <v>1. Идейная убежденность и общественно-политическая активность.</v>
      </c>
      <c r="B3" s="37">
        <f>Лист1!C2</f>
        <v>2.8</v>
      </c>
      <c r="C3" s="33">
        <f>Лист1!D2</f>
        <v>2</v>
      </c>
      <c r="D3" s="33">
        <f>Лист1!E2</f>
        <v>2.2000000000000002</v>
      </c>
      <c r="E3" s="33">
        <f>Лист1!F2</f>
        <v>2.4</v>
      </c>
      <c r="F3" s="33">
        <f>Лист1!G2</f>
        <v>0</v>
      </c>
      <c r="G3" s="33">
        <f>Лист1!H2</f>
        <v>2.6</v>
      </c>
      <c r="H3" s="33">
        <f>Лист1!K2</f>
        <v>2</v>
      </c>
      <c r="I3" s="33">
        <f>Лист1!L2</f>
        <v>2</v>
      </c>
      <c r="J3" s="33">
        <f>Лист1!M2</f>
        <v>0</v>
      </c>
      <c r="K3" s="33">
        <f>Лист1!N2</f>
        <v>0</v>
      </c>
      <c r="L3" s="33">
        <f>Лист1!O2</f>
        <v>0</v>
      </c>
      <c r="M3" s="33">
        <f>Лист1!P2</f>
        <v>0</v>
      </c>
      <c r="N3" s="33">
        <f>Лист1!S2</f>
        <v>0</v>
      </c>
      <c r="O3" s="33">
        <f>Лист1!T2</f>
        <v>0</v>
      </c>
      <c r="P3" s="33">
        <f>Лист1!U2</f>
        <v>0</v>
      </c>
      <c r="Q3" s="33">
        <f>Лист1!V2</f>
        <v>0</v>
      </c>
      <c r="R3" s="33">
        <f>Лист1!W2</f>
        <v>0</v>
      </c>
      <c r="S3" s="33">
        <f>Лист1!X2</f>
        <v>0</v>
      </c>
      <c r="T3" s="33">
        <f>Лист1!AA2</f>
        <v>0</v>
      </c>
      <c r="U3" s="33">
        <f>Лист1!AB2</f>
        <v>0</v>
      </c>
      <c r="V3" s="33">
        <f>Лист1!AC2</f>
        <v>0</v>
      </c>
      <c r="W3" s="33">
        <f>Лист1!AD2</f>
        <v>0</v>
      </c>
      <c r="X3" s="33">
        <f>Лист1!AE2</f>
        <v>0</v>
      </c>
      <c r="Y3" s="33">
        <f>Лист1!AF2</f>
        <v>0</v>
      </c>
      <c r="Z3" s="33">
        <f>Лист1!AI2</f>
        <v>0</v>
      </c>
      <c r="AA3" s="33">
        <f>Лист1!AJ2</f>
        <v>0</v>
      </c>
      <c r="AB3" s="33">
        <f>Лист1!AK2</f>
        <v>0</v>
      </c>
      <c r="AC3" s="33">
        <f>Лист1!AL2</f>
        <v>0</v>
      </c>
      <c r="AD3" s="33">
        <f>Лист1!AM2</f>
        <v>0</v>
      </c>
      <c r="AE3" s="33">
        <f>Лист1!AN2</f>
        <v>0</v>
      </c>
    </row>
    <row r="4" spans="1:31" ht="20.100000000000001" customHeight="1" x14ac:dyDescent="0.25">
      <c r="A4" s="28" t="str">
        <f>Лист1!A8</f>
        <v>2. Гражданственность и патриотизм.</v>
      </c>
      <c r="B4" s="17">
        <f>Лист1!C8</f>
        <v>2.8</v>
      </c>
      <c r="C4" s="33">
        <f>Лист1!D8</f>
        <v>0</v>
      </c>
      <c r="D4" s="33">
        <f>Лист1!E8</f>
        <v>3</v>
      </c>
      <c r="E4" s="33">
        <f>Лист1!F8</f>
        <v>2.4</v>
      </c>
      <c r="F4" s="33">
        <f>Лист1!G8</f>
        <v>0</v>
      </c>
      <c r="G4" s="33">
        <f>Лист1!H8</f>
        <v>0</v>
      </c>
      <c r="H4" s="33">
        <f>Лист1!K8</f>
        <v>0</v>
      </c>
      <c r="I4" s="33">
        <f>Лист1!L8</f>
        <v>0</v>
      </c>
      <c r="J4" s="33">
        <f>Лист1!M8</f>
        <v>0</v>
      </c>
      <c r="K4" s="33">
        <f>Лист1!N8</f>
        <v>0</v>
      </c>
      <c r="L4" s="33">
        <f>Лист1!O8</f>
        <v>0</v>
      </c>
      <c r="M4" s="33">
        <f>Лист1!P8</f>
        <v>0</v>
      </c>
      <c r="N4" s="33">
        <f>Лист1!S8</f>
        <v>0</v>
      </c>
      <c r="O4" s="33">
        <f>Лист1!T8</f>
        <v>0</v>
      </c>
      <c r="P4" s="33">
        <f>Лист1!U8</f>
        <v>0</v>
      </c>
      <c r="Q4" s="33">
        <f>Лист1!V8</f>
        <v>0</v>
      </c>
      <c r="R4" s="33">
        <f>Лист1!W8</f>
        <v>0</v>
      </c>
      <c r="S4" s="33">
        <f>Лист1!X8</f>
        <v>0</v>
      </c>
      <c r="T4" s="33">
        <f>Лист1!AA8</f>
        <v>0</v>
      </c>
      <c r="U4" s="33">
        <f>Лист1!AB8</f>
        <v>0</v>
      </c>
      <c r="V4" s="33">
        <f>Лист1!AC8</f>
        <v>0</v>
      </c>
      <c r="W4" s="33">
        <f>Лист1!AD8</f>
        <v>0</v>
      </c>
      <c r="X4" s="33">
        <f>Лист1!AE8</f>
        <v>0</v>
      </c>
      <c r="Y4" s="33">
        <f>Лист1!AF8</f>
        <v>0</v>
      </c>
      <c r="Z4" s="33">
        <f>Лист1!AI8</f>
        <v>0</v>
      </c>
      <c r="AA4" s="33">
        <f>Лист1!AJ8</f>
        <v>0</v>
      </c>
      <c r="AB4" s="33">
        <f>Лист1!AK8</f>
        <v>0</v>
      </c>
      <c r="AC4" s="33">
        <f>Лист1!AL8</f>
        <v>0</v>
      </c>
      <c r="AD4" s="33">
        <f>Лист1!AM8</f>
        <v>0</v>
      </c>
      <c r="AE4" s="33">
        <f>Лист1!AN8</f>
        <v>0</v>
      </c>
    </row>
    <row r="5" spans="1:31" ht="20.100000000000001" customHeight="1" x14ac:dyDescent="0.25">
      <c r="A5" s="28" t="str">
        <f>Лист1!A14</f>
        <v>3.  Национальное и поликультурное самосознание.</v>
      </c>
      <c r="B5" s="13">
        <f>Лист1!C14</f>
        <v>2.2000000000000002</v>
      </c>
      <c r="C5" s="34">
        <f>Лист1!D14</f>
        <v>0</v>
      </c>
      <c r="D5" s="34">
        <f>Лист1!E14</f>
        <v>2.6</v>
      </c>
      <c r="E5" s="34">
        <f>Лист1!F14</f>
        <v>2.2000000000000002</v>
      </c>
      <c r="F5" s="34">
        <f>Лист1!G14</f>
        <v>0</v>
      </c>
      <c r="G5" s="34">
        <f>Лист1!H14</f>
        <v>0</v>
      </c>
      <c r="H5" s="34">
        <f>Лист1!K14</f>
        <v>0</v>
      </c>
      <c r="I5" s="34">
        <f>Лист1!L14</f>
        <v>0</v>
      </c>
      <c r="J5" s="34">
        <f>Лист1!M14</f>
        <v>0</v>
      </c>
      <c r="K5" s="34">
        <f>Лист1!N14</f>
        <v>0</v>
      </c>
      <c r="L5" s="34">
        <f>Лист1!O14</f>
        <v>0</v>
      </c>
      <c r="M5" s="34">
        <f>Лист1!P14</f>
        <v>0</v>
      </c>
      <c r="N5" s="34">
        <f>Лист1!S14</f>
        <v>0</v>
      </c>
      <c r="O5" s="34">
        <f>Лист1!T14</f>
        <v>0</v>
      </c>
      <c r="P5" s="34">
        <f>Лист1!U14</f>
        <v>0</v>
      </c>
      <c r="Q5" s="34">
        <f>Лист1!V14</f>
        <v>0</v>
      </c>
      <c r="R5" s="34">
        <f>Лист1!W14</f>
        <v>0</v>
      </c>
      <c r="S5" s="34">
        <f>Лист1!X14</f>
        <v>0</v>
      </c>
      <c r="T5" s="34">
        <f>Лист1!AA14</f>
        <v>0</v>
      </c>
      <c r="U5" s="34">
        <f>Лист1!AB14</f>
        <v>0</v>
      </c>
      <c r="V5" s="34">
        <f>Лист1!AC14</f>
        <v>0</v>
      </c>
      <c r="W5" s="34">
        <f>Лист1!AD14</f>
        <v>0</v>
      </c>
      <c r="X5" s="34">
        <f>Лист1!AE14</f>
        <v>0</v>
      </c>
      <c r="Y5" s="34">
        <f>Лист1!AF14</f>
        <v>0</v>
      </c>
      <c r="Z5" s="34">
        <f>Лист1!AI14</f>
        <v>0</v>
      </c>
      <c r="AA5" s="34">
        <f>Лист1!AJ14</f>
        <v>0</v>
      </c>
      <c r="AB5" s="34">
        <f>Лист1!AK14</f>
        <v>0</v>
      </c>
      <c r="AC5" s="34">
        <f>Лист1!AL14</f>
        <v>0</v>
      </c>
      <c r="AD5" s="34">
        <f>Лист1!AM14</f>
        <v>0</v>
      </c>
      <c r="AE5" s="34">
        <f>Лист1!AN14</f>
        <v>0</v>
      </c>
    </row>
    <row r="6" spans="1:31" ht="20.100000000000001" customHeight="1" x14ac:dyDescent="0.25">
      <c r="A6" s="28" t="str">
        <f>Лист1!A20</f>
        <v>4. Овладение информационной культурой.</v>
      </c>
      <c r="B6" s="13">
        <f>Лист1!C20</f>
        <v>1.6</v>
      </c>
      <c r="C6" s="34">
        <f>Лист1!D20</f>
        <v>0</v>
      </c>
      <c r="D6" s="34">
        <f>Лист1!E20</f>
        <v>3</v>
      </c>
      <c r="E6" s="34">
        <f>Лист1!F20</f>
        <v>2.8</v>
      </c>
      <c r="F6" s="34">
        <f>Лист1!G20</f>
        <v>0</v>
      </c>
      <c r="G6" s="34">
        <f>Лист1!H20</f>
        <v>0</v>
      </c>
      <c r="H6" s="34">
        <f>Лист1!K20</f>
        <v>0</v>
      </c>
      <c r="I6" s="34">
        <f>Лист1!L20</f>
        <v>0</v>
      </c>
      <c r="J6" s="34">
        <f>Лист1!M20</f>
        <v>0</v>
      </c>
      <c r="K6" s="34">
        <f>Лист1!N20</f>
        <v>0</v>
      </c>
      <c r="L6" s="34">
        <f>Лист1!O20</f>
        <v>0</v>
      </c>
      <c r="M6" s="34">
        <f>Лист1!P20</f>
        <v>0</v>
      </c>
      <c r="N6" s="34">
        <f>Лист1!S20</f>
        <v>0</v>
      </c>
      <c r="O6" s="34">
        <f>Лист1!T20</f>
        <v>0</v>
      </c>
      <c r="P6" s="34">
        <f>Лист1!U20</f>
        <v>0</v>
      </c>
      <c r="Q6" s="34">
        <f>Лист1!V20</f>
        <v>0</v>
      </c>
      <c r="R6" s="34">
        <f>Лист1!W20</f>
        <v>0</v>
      </c>
      <c r="S6" s="34">
        <f>Лист1!X20</f>
        <v>0</v>
      </c>
      <c r="T6" s="34">
        <f>Лист1!AA20</f>
        <v>0</v>
      </c>
      <c r="U6" s="34">
        <f>Лист1!AB20</f>
        <v>0</v>
      </c>
      <c r="V6" s="34">
        <f>Лист1!AC20</f>
        <v>0</v>
      </c>
      <c r="W6" s="34">
        <f>Лист1!AD20</f>
        <v>0</v>
      </c>
      <c r="X6" s="34">
        <f>Лист1!AE20</f>
        <v>0</v>
      </c>
      <c r="Y6" s="34">
        <f>Лист1!AF20</f>
        <v>0</v>
      </c>
      <c r="Z6" s="34">
        <f>Лист1!AI20</f>
        <v>0</v>
      </c>
      <c r="AA6" s="34">
        <f>Лист1!AJ20</f>
        <v>0</v>
      </c>
      <c r="AB6" s="34">
        <f>Лист1!AK20</f>
        <v>0</v>
      </c>
      <c r="AC6" s="34">
        <f>Лист1!AL20</f>
        <v>0</v>
      </c>
      <c r="AD6" s="34">
        <f>Лист1!AM20</f>
        <v>0</v>
      </c>
      <c r="AE6" s="34">
        <f>Лист1!AN20</f>
        <v>0</v>
      </c>
    </row>
    <row r="7" spans="1:31" ht="20.100000000000001" customHeight="1" x14ac:dyDescent="0.25">
      <c r="A7" s="28" t="str">
        <f>Лист1!A26</f>
        <v>5. Культура здорового образа жизни.</v>
      </c>
      <c r="B7" s="13">
        <f>Лист1!C26</f>
        <v>2.6</v>
      </c>
      <c r="C7" s="34">
        <f>Лист1!D26</f>
        <v>0</v>
      </c>
      <c r="D7" s="34">
        <f>Лист1!E26</f>
        <v>2.4</v>
      </c>
      <c r="E7" s="34">
        <f>Лист1!F26</f>
        <v>3.4</v>
      </c>
      <c r="F7" s="34">
        <f>Лист1!G26</f>
        <v>0</v>
      </c>
      <c r="G7" s="34">
        <f>Лист1!H26</f>
        <v>0</v>
      </c>
      <c r="H7" s="34">
        <f>Лист1!K26</f>
        <v>0</v>
      </c>
      <c r="I7" s="34">
        <f>Лист1!L26</f>
        <v>0</v>
      </c>
      <c r="J7" s="34">
        <f>Лист1!M26</f>
        <v>0</v>
      </c>
      <c r="K7" s="34">
        <f>Лист1!N26</f>
        <v>0</v>
      </c>
      <c r="L7" s="34">
        <f>Лист1!O26</f>
        <v>0</v>
      </c>
      <c r="M7" s="34">
        <f>Лист1!P26</f>
        <v>0</v>
      </c>
      <c r="N7" s="34">
        <f>Лист1!S26</f>
        <v>0</v>
      </c>
      <c r="O7" s="34">
        <f>Лист1!T26</f>
        <v>0</v>
      </c>
      <c r="P7" s="34">
        <f>Лист1!U26</f>
        <v>0</v>
      </c>
      <c r="Q7" s="34">
        <f>Лист1!V26</f>
        <v>0</v>
      </c>
      <c r="R7" s="34">
        <f>Лист1!W26</f>
        <v>0</v>
      </c>
      <c r="S7" s="34">
        <f>Лист1!X26</f>
        <v>0</v>
      </c>
      <c r="T7" s="34">
        <f>Лист1!AA26</f>
        <v>0</v>
      </c>
      <c r="U7" s="34">
        <f>Лист1!AB26</f>
        <v>0</v>
      </c>
      <c r="V7" s="34">
        <f>Лист1!AC26</f>
        <v>0</v>
      </c>
      <c r="W7" s="34">
        <f>Лист1!AD26</f>
        <v>0</v>
      </c>
      <c r="X7" s="34">
        <f>Лист1!AE26</f>
        <v>0</v>
      </c>
      <c r="Y7" s="34">
        <f>Лист1!AF26</f>
        <v>0</v>
      </c>
      <c r="Z7" s="34">
        <f>Лист1!AI26</f>
        <v>0</v>
      </c>
      <c r="AA7" s="34">
        <f>Лист1!AJ26</f>
        <v>0</v>
      </c>
      <c r="AB7" s="34">
        <f>Лист1!AK26</f>
        <v>0</v>
      </c>
      <c r="AC7" s="34">
        <f>Лист1!AL26</f>
        <v>0</v>
      </c>
      <c r="AD7" s="34">
        <f>Лист1!AM26</f>
        <v>0</v>
      </c>
      <c r="AE7" s="34">
        <f>Лист1!AN26</f>
        <v>0</v>
      </c>
    </row>
    <row r="8" spans="1:31" ht="20.100000000000001" customHeight="1" x14ac:dyDescent="0.25">
      <c r="A8" s="28" t="str">
        <f>Лист1!A32</f>
        <v>6. Правовая культура.</v>
      </c>
      <c r="B8" s="13">
        <f>Лист1!C32</f>
        <v>1.8</v>
      </c>
      <c r="C8" s="34">
        <f>Лист1!D32</f>
        <v>0</v>
      </c>
      <c r="D8" s="34">
        <f>Лист1!E32</f>
        <v>3</v>
      </c>
      <c r="E8" s="34">
        <f>Лист1!F32</f>
        <v>3</v>
      </c>
      <c r="F8" s="34">
        <f>Лист1!G32</f>
        <v>0</v>
      </c>
      <c r="G8" s="34">
        <f>Лист1!H32</f>
        <v>0</v>
      </c>
      <c r="H8" s="34">
        <f>Лист1!K32</f>
        <v>0</v>
      </c>
      <c r="I8" s="34">
        <f>Лист1!L32</f>
        <v>0</v>
      </c>
      <c r="J8" s="34">
        <f>Лист1!M32</f>
        <v>0</v>
      </c>
      <c r="K8" s="34">
        <f>Лист1!N32</f>
        <v>0</v>
      </c>
      <c r="L8" s="34">
        <f>Лист1!O32</f>
        <v>0</v>
      </c>
      <c r="M8" s="34">
        <f>Лист1!P32</f>
        <v>0</v>
      </c>
      <c r="N8" s="34">
        <f>Лист1!S32</f>
        <v>0</v>
      </c>
      <c r="O8" s="34">
        <f>Лист1!T32</f>
        <v>0</v>
      </c>
      <c r="P8" s="34">
        <f>Лист1!U32</f>
        <v>0</v>
      </c>
      <c r="Q8" s="34">
        <f>Лист1!V32</f>
        <v>0</v>
      </c>
      <c r="R8" s="34">
        <f>Лист1!W32</f>
        <v>0</v>
      </c>
      <c r="S8" s="34">
        <f>Лист1!X32</f>
        <v>0</v>
      </c>
      <c r="T8" s="34">
        <f>Лист1!AA32</f>
        <v>0</v>
      </c>
      <c r="U8" s="34">
        <f>Лист1!AB32</f>
        <v>0</v>
      </c>
      <c r="V8" s="34">
        <f>Лист1!AC32</f>
        <v>0</v>
      </c>
      <c r="W8" s="34">
        <f>Лист1!AD32</f>
        <v>0</v>
      </c>
      <c r="X8" s="34">
        <f>Лист1!AE32</f>
        <v>0</v>
      </c>
      <c r="Y8" s="34">
        <f>Лист1!AF32</f>
        <v>0</v>
      </c>
      <c r="Z8" s="34">
        <f>Лист1!AI32</f>
        <v>0</v>
      </c>
      <c r="AA8" s="34">
        <f>Лист1!AJ32</f>
        <v>0</v>
      </c>
      <c r="AB8" s="34">
        <f>Лист1!AK32</f>
        <v>0</v>
      </c>
      <c r="AC8" s="34">
        <f>Лист1!AL32</f>
        <v>0</v>
      </c>
      <c r="AD8" s="34">
        <f>Лист1!AM32</f>
        <v>0</v>
      </c>
      <c r="AE8" s="34">
        <f>Лист1!AN32</f>
        <v>0</v>
      </c>
    </row>
    <row r="9" spans="1:31" ht="20.100000000000001" customHeight="1" x14ac:dyDescent="0.25">
      <c r="A9" s="28" t="str">
        <f>Лист1!A38</f>
        <v>7. Культура общения.</v>
      </c>
      <c r="B9" s="13">
        <f>Лист1!C38</f>
        <v>2.8</v>
      </c>
      <c r="C9" s="34">
        <f>Лист1!D38</f>
        <v>0</v>
      </c>
      <c r="D9" s="34">
        <f>Лист1!E38</f>
        <v>2.4</v>
      </c>
      <c r="E9" s="34">
        <f>Лист1!F38</f>
        <v>2.4</v>
      </c>
      <c r="F9" s="34">
        <f>Лист1!G38</f>
        <v>0</v>
      </c>
      <c r="G9" s="34">
        <f>Лист1!H38</f>
        <v>0</v>
      </c>
      <c r="H9" s="34">
        <f>Лист1!K38</f>
        <v>0</v>
      </c>
      <c r="I9" s="34">
        <f>Лист1!L38</f>
        <v>0</v>
      </c>
      <c r="J9" s="34">
        <f>Лист1!M38</f>
        <v>0</v>
      </c>
      <c r="K9" s="34">
        <f>Лист1!N38</f>
        <v>0</v>
      </c>
      <c r="L9" s="34">
        <f>Лист1!O38</f>
        <v>0</v>
      </c>
      <c r="M9" s="34">
        <f>Лист1!P38</f>
        <v>0</v>
      </c>
      <c r="N9" s="34">
        <f>Лист1!S38</f>
        <v>0</v>
      </c>
      <c r="O9" s="34">
        <f>Лист1!T38</f>
        <v>0</v>
      </c>
      <c r="P9" s="34">
        <f>Лист1!U38</f>
        <v>0</v>
      </c>
      <c r="Q9" s="34">
        <f>Лист1!V38</f>
        <v>0</v>
      </c>
      <c r="R9" s="34">
        <f>Лист1!W38</f>
        <v>0</v>
      </c>
      <c r="S9" s="34">
        <f>Лист1!X38</f>
        <v>0</v>
      </c>
      <c r="T9" s="34">
        <f>Лист1!AA38</f>
        <v>0</v>
      </c>
      <c r="U9" s="34">
        <f>Лист1!AB38</f>
        <v>0</v>
      </c>
      <c r="V9" s="34">
        <f>Лист1!AC38</f>
        <v>0</v>
      </c>
      <c r="W9" s="34">
        <f>Лист1!AD38</f>
        <v>0</v>
      </c>
      <c r="X9" s="34">
        <f>Лист1!AE38</f>
        <v>0</v>
      </c>
      <c r="Y9" s="34">
        <f>Лист1!AF38</f>
        <v>0</v>
      </c>
      <c r="Z9" s="34">
        <f>Лист1!AI38</f>
        <v>0</v>
      </c>
      <c r="AA9" s="34">
        <f>Лист1!AJ38</f>
        <v>0</v>
      </c>
      <c r="AB9" s="34">
        <f>Лист1!AK38</f>
        <v>0</v>
      </c>
      <c r="AC9" s="34">
        <f>Лист1!AL38</f>
        <v>0</v>
      </c>
      <c r="AD9" s="34">
        <f>Лист1!AM38</f>
        <v>0</v>
      </c>
      <c r="AE9" s="34">
        <f>Лист1!AN38</f>
        <v>0</v>
      </c>
    </row>
    <row r="10" spans="1:31" ht="20.100000000000001" customHeight="1" x14ac:dyDescent="0.25">
      <c r="A10" s="28" t="str">
        <f>Лист1!A44</f>
        <v>8. Экологическая культура.</v>
      </c>
      <c r="B10" s="13">
        <f>Лист1!C44</f>
        <v>2.2000000000000002</v>
      </c>
      <c r="C10" s="34">
        <f>Лист1!D44</f>
        <v>0</v>
      </c>
      <c r="D10" s="34">
        <f>Лист1!E44</f>
        <v>3.2</v>
      </c>
      <c r="E10" s="34">
        <f>Лист1!F44</f>
        <v>1.2</v>
      </c>
      <c r="F10" s="34">
        <f>Лист1!G44</f>
        <v>0</v>
      </c>
      <c r="G10" s="34">
        <f>Лист1!H44</f>
        <v>0</v>
      </c>
      <c r="H10" s="34">
        <f>Лист1!K44</f>
        <v>0</v>
      </c>
      <c r="I10" s="34">
        <f>Лист1!L44</f>
        <v>0</v>
      </c>
      <c r="J10" s="34">
        <f>Лист1!M44</f>
        <v>0</v>
      </c>
      <c r="K10" s="34">
        <f>Лист1!N44</f>
        <v>0</v>
      </c>
      <c r="L10" s="34">
        <f>Лист1!O44</f>
        <v>0</v>
      </c>
      <c r="M10" s="34">
        <f>Лист1!P44</f>
        <v>0</v>
      </c>
      <c r="N10" s="34">
        <f>Лист1!S44</f>
        <v>0</v>
      </c>
      <c r="O10" s="34">
        <f>Лист1!T44</f>
        <v>0</v>
      </c>
      <c r="P10" s="34">
        <f>Лист1!U44</f>
        <v>0</v>
      </c>
      <c r="Q10" s="34">
        <f>Лист1!V44</f>
        <v>0</v>
      </c>
      <c r="R10" s="34">
        <f>Лист1!W44</f>
        <v>0</v>
      </c>
      <c r="S10" s="34">
        <f>Лист1!X44</f>
        <v>0</v>
      </c>
      <c r="T10" s="34">
        <f>Лист1!AA44</f>
        <v>0</v>
      </c>
      <c r="U10" s="34">
        <f>Лист1!AB44</f>
        <v>0</v>
      </c>
      <c r="V10" s="34">
        <f>Лист1!AC44</f>
        <v>0</v>
      </c>
      <c r="W10" s="34">
        <f>Лист1!AD44</f>
        <v>0</v>
      </c>
      <c r="X10" s="34">
        <f>Лист1!AE44</f>
        <v>0</v>
      </c>
      <c r="Y10" s="34">
        <f>Лист1!AF44</f>
        <v>0</v>
      </c>
      <c r="Z10" s="34">
        <f>Лист1!AI44</f>
        <v>0</v>
      </c>
      <c r="AA10" s="34">
        <f>Лист1!AJ44</f>
        <v>0</v>
      </c>
      <c r="AB10" s="34">
        <f>Лист1!AK44</f>
        <v>0</v>
      </c>
      <c r="AC10" s="34">
        <f>Лист1!AL44</f>
        <v>0</v>
      </c>
      <c r="AD10" s="34">
        <f>Лист1!AM44</f>
        <v>0</v>
      </c>
      <c r="AE10" s="34">
        <f>Лист1!AN44</f>
        <v>0</v>
      </c>
    </row>
    <row r="11" spans="1:31" ht="20.100000000000001" customHeight="1" x14ac:dyDescent="0.25">
      <c r="A11" s="28" t="str">
        <f>Лист1!A50</f>
        <v>9. Культура семейных отношений и готовность к семейной жизни.</v>
      </c>
      <c r="B11" s="13">
        <f>Лист1!C50</f>
        <v>2.2000000000000002</v>
      </c>
      <c r="C11" s="34">
        <f>Лист1!D50</f>
        <v>0</v>
      </c>
      <c r="D11" s="34">
        <f>Лист1!E50</f>
        <v>2.8</v>
      </c>
      <c r="E11" s="34">
        <f>Лист1!F50</f>
        <v>1.8</v>
      </c>
      <c r="F11" s="34">
        <f>Лист1!G50</f>
        <v>0</v>
      </c>
      <c r="G11" s="34">
        <f>Лист1!H50</f>
        <v>0</v>
      </c>
      <c r="H11" s="34">
        <f>Лист1!K50</f>
        <v>0</v>
      </c>
      <c r="I11" s="34">
        <f>Лист1!L50</f>
        <v>0</v>
      </c>
      <c r="J11" s="34">
        <f>Лист1!M50</f>
        <v>0</v>
      </c>
      <c r="K11" s="34">
        <f>Лист1!N50</f>
        <v>0</v>
      </c>
      <c r="L11" s="34">
        <f>Лист1!O50</f>
        <v>0</v>
      </c>
      <c r="M11" s="34">
        <f>Лист1!P50</f>
        <v>0</v>
      </c>
      <c r="N11" s="34">
        <f>Лист1!S50</f>
        <v>0</v>
      </c>
      <c r="O11" s="34">
        <f>Лист1!T50</f>
        <v>0</v>
      </c>
      <c r="P11" s="34">
        <f>Лист1!U50</f>
        <v>0</v>
      </c>
      <c r="Q11" s="34">
        <f>Лист1!V50</f>
        <v>0</v>
      </c>
      <c r="R11" s="34">
        <f>Лист1!W50</f>
        <v>0</v>
      </c>
      <c r="S11" s="34">
        <f>Лист1!X50</f>
        <v>0</v>
      </c>
      <c r="T11" s="34">
        <f>Лист1!AA50</f>
        <v>0</v>
      </c>
      <c r="U11" s="34">
        <f>Лист1!AB50</f>
        <v>0</v>
      </c>
      <c r="V11" s="34">
        <f>Лист1!AC50</f>
        <v>0</v>
      </c>
      <c r="W11" s="34">
        <f>Лист1!AD50</f>
        <v>0</v>
      </c>
      <c r="X11" s="34">
        <f>Лист1!AE50</f>
        <v>0</v>
      </c>
      <c r="Y11" s="34">
        <f>Лист1!AF50</f>
        <v>0</v>
      </c>
      <c r="Z11" s="34">
        <f>Лист1!AI50</f>
        <v>0</v>
      </c>
      <c r="AA11" s="34">
        <f>Лист1!AJ50</f>
        <v>0</v>
      </c>
      <c r="AB11" s="34">
        <f>Лист1!AK50</f>
        <v>0</v>
      </c>
      <c r="AC11" s="34">
        <f>Лист1!AL50</f>
        <v>0</v>
      </c>
      <c r="AD11" s="34">
        <f>Лист1!AM50</f>
        <v>0</v>
      </c>
      <c r="AE11" s="34">
        <f>Лист1!AN50</f>
        <v>0</v>
      </c>
    </row>
    <row r="12" spans="1:31" ht="20.100000000000001" customHeight="1" x14ac:dyDescent="0.25">
      <c r="A12" s="28" t="str">
        <f>Лист1!A56</f>
        <v>10. Профессионально значимые качества работника.</v>
      </c>
      <c r="B12" s="13">
        <f>Лист1!C56</f>
        <v>1.8</v>
      </c>
      <c r="C12" s="34">
        <f>Лист1!D56</f>
        <v>0</v>
      </c>
      <c r="D12" s="34">
        <f>Лист1!E56</f>
        <v>2.4</v>
      </c>
      <c r="E12" s="34">
        <f>Лист1!F56</f>
        <v>2.6</v>
      </c>
      <c r="F12" s="34">
        <f>Лист1!G56</f>
        <v>0</v>
      </c>
      <c r="G12" s="34">
        <f>Лист1!H56</f>
        <v>0</v>
      </c>
      <c r="H12" s="34">
        <f>Лист1!K56</f>
        <v>0</v>
      </c>
      <c r="I12" s="34">
        <f>Лист1!L56</f>
        <v>0</v>
      </c>
      <c r="J12" s="34">
        <f>Лист1!M56</f>
        <v>0</v>
      </c>
      <c r="K12" s="34">
        <f>Лист1!N56</f>
        <v>0</v>
      </c>
      <c r="L12" s="34">
        <f>Лист1!O56</f>
        <v>0</v>
      </c>
      <c r="M12" s="34">
        <f>Лист1!P56</f>
        <v>0</v>
      </c>
      <c r="N12" s="34">
        <f>Лист1!S56</f>
        <v>0</v>
      </c>
      <c r="O12" s="34">
        <f>Лист1!T56</f>
        <v>0</v>
      </c>
      <c r="P12" s="34">
        <f>Лист1!U56</f>
        <v>0</v>
      </c>
      <c r="Q12" s="34">
        <f>Лист1!V56</f>
        <v>0</v>
      </c>
      <c r="R12" s="34">
        <f>Лист1!W56</f>
        <v>0</v>
      </c>
      <c r="S12" s="34">
        <f>Лист1!X56</f>
        <v>0</v>
      </c>
      <c r="T12" s="34">
        <f>Лист1!AA56</f>
        <v>0</v>
      </c>
      <c r="U12" s="34">
        <f>Лист1!AB56</f>
        <v>0</v>
      </c>
      <c r="V12" s="34">
        <f>Лист1!AC56</f>
        <v>0</v>
      </c>
      <c r="W12" s="34">
        <f>Лист1!AD56</f>
        <v>0</v>
      </c>
      <c r="X12" s="34">
        <f>Лист1!AE56</f>
        <v>0</v>
      </c>
      <c r="Y12" s="34">
        <f>Лист1!AF56</f>
        <v>0</v>
      </c>
      <c r="Z12" s="34">
        <f>Лист1!AI56</f>
        <v>0</v>
      </c>
      <c r="AA12" s="34">
        <f>Лист1!AJ56</f>
        <v>0</v>
      </c>
      <c r="AB12" s="34">
        <f>Лист1!AK56</f>
        <v>0</v>
      </c>
      <c r="AC12" s="34">
        <f>Лист1!AL56</f>
        <v>0</v>
      </c>
      <c r="AD12" s="34">
        <f>Лист1!AM56</f>
        <v>0</v>
      </c>
      <c r="AE12" s="34">
        <f>Лист1!AN56</f>
        <v>0</v>
      </c>
    </row>
    <row r="13" spans="1:31" ht="20.100000000000001" customHeight="1" x14ac:dyDescent="0.25">
      <c r="A13" s="28" t="str">
        <f>Лист1!A62</f>
        <v>11. Отношение к труду.</v>
      </c>
      <c r="B13" s="13">
        <f>Лист1!C62</f>
        <v>1.8</v>
      </c>
      <c r="C13" s="34">
        <f>Лист1!D62</f>
        <v>0</v>
      </c>
      <c r="D13" s="34">
        <f>Лист1!E62</f>
        <v>2.4</v>
      </c>
      <c r="E13" s="34">
        <f>Лист1!F62</f>
        <v>3.6</v>
      </c>
      <c r="F13" s="34">
        <f>Лист1!G62</f>
        <v>0</v>
      </c>
      <c r="G13" s="34">
        <f>Лист1!H62</f>
        <v>0</v>
      </c>
      <c r="H13" s="34">
        <f>Лист1!K62</f>
        <v>0</v>
      </c>
      <c r="I13" s="34">
        <f>Лист1!L62</f>
        <v>0</v>
      </c>
      <c r="J13" s="34">
        <f>Лист1!M62</f>
        <v>0</v>
      </c>
      <c r="K13" s="34">
        <f>Лист1!N62</f>
        <v>0</v>
      </c>
      <c r="L13" s="34">
        <f>Лист1!O62</f>
        <v>0</v>
      </c>
      <c r="M13" s="34">
        <f>Лист1!P62</f>
        <v>0</v>
      </c>
      <c r="N13" s="34">
        <f>Лист1!S62</f>
        <v>0</v>
      </c>
      <c r="O13" s="34">
        <f>Лист1!T62</f>
        <v>0</v>
      </c>
      <c r="P13" s="34">
        <f>Лист1!U62</f>
        <v>0</v>
      </c>
      <c r="Q13" s="34">
        <f>Лист1!V62</f>
        <v>0</v>
      </c>
      <c r="R13" s="34">
        <f>Лист1!W62</f>
        <v>0</v>
      </c>
      <c r="S13" s="34">
        <f>Лист1!X62</f>
        <v>0</v>
      </c>
      <c r="T13" s="34">
        <f>Лист1!AA62</f>
        <v>0</v>
      </c>
      <c r="U13" s="34">
        <f>Лист1!AB62</f>
        <v>0</v>
      </c>
      <c r="V13" s="34">
        <f>Лист1!AC62</f>
        <v>0</v>
      </c>
      <c r="W13" s="34">
        <f>Лист1!AD62</f>
        <v>0</v>
      </c>
      <c r="X13" s="34">
        <f>Лист1!AE62</f>
        <v>0</v>
      </c>
      <c r="Y13" s="34">
        <f>Лист1!AF62</f>
        <v>0</v>
      </c>
      <c r="Z13" s="34">
        <f>Лист1!AI62</f>
        <v>0</v>
      </c>
      <c r="AA13" s="34">
        <f>Лист1!AJ62</f>
        <v>0</v>
      </c>
      <c r="AB13" s="34">
        <f>Лист1!AK62</f>
        <v>0</v>
      </c>
      <c r="AC13" s="34">
        <f>Лист1!AL62</f>
        <v>0</v>
      </c>
      <c r="AD13" s="34">
        <f>Лист1!AM62</f>
        <v>0</v>
      </c>
      <c r="AE13" s="34">
        <f>Лист1!AN62</f>
        <v>0</v>
      </c>
    </row>
    <row r="14" spans="1:31" ht="20.100000000000001" customHeight="1" x14ac:dyDescent="0.25">
      <c r="A14" s="28" t="str">
        <f>Лист1!A68</f>
        <v xml:space="preserve">12. Экономическая культура. </v>
      </c>
      <c r="B14" s="13">
        <f>Лист1!C68</f>
        <v>3.2</v>
      </c>
      <c r="C14" s="34">
        <f>Лист1!D68</f>
        <v>0</v>
      </c>
      <c r="D14" s="34">
        <f>Лист1!E68</f>
        <v>3.6</v>
      </c>
      <c r="E14" s="34">
        <f>Лист1!F68</f>
        <v>3</v>
      </c>
      <c r="F14" s="34">
        <f>Лист1!G68</f>
        <v>0</v>
      </c>
      <c r="G14" s="34">
        <f>Лист1!H68</f>
        <v>0</v>
      </c>
      <c r="H14" s="34">
        <f>Лист1!K68</f>
        <v>0</v>
      </c>
      <c r="I14" s="34">
        <f>Лист1!L68</f>
        <v>0</v>
      </c>
      <c r="J14" s="34">
        <f>Лист1!M68</f>
        <v>0</v>
      </c>
      <c r="K14" s="34">
        <f>Лист1!N68</f>
        <v>0</v>
      </c>
      <c r="L14" s="34">
        <f>Лист1!O68</f>
        <v>0</v>
      </c>
      <c r="M14" s="34">
        <f>Лист1!P68</f>
        <v>0</v>
      </c>
      <c r="N14" s="34">
        <f>Лист1!S68</f>
        <v>0</v>
      </c>
      <c r="O14" s="34">
        <f>Лист1!T68</f>
        <v>0</v>
      </c>
      <c r="P14" s="34">
        <f>Лист1!U68</f>
        <v>0</v>
      </c>
      <c r="Q14" s="34">
        <f>Лист1!V68</f>
        <v>0</v>
      </c>
      <c r="R14" s="34">
        <f>Лист1!W68</f>
        <v>0</v>
      </c>
      <c r="S14" s="34">
        <f>Лист1!X68</f>
        <v>0</v>
      </c>
      <c r="T14" s="34">
        <f>Лист1!AA68</f>
        <v>0</v>
      </c>
      <c r="U14" s="34">
        <f>Лист1!AB68</f>
        <v>0</v>
      </c>
      <c r="V14" s="34">
        <f>Лист1!AC68</f>
        <v>0</v>
      </c>
      <c r="W14" s="34">
        <f>Лист1!AD68</f>
        <v>0</v>
      </c>
      <c r="X14" s="34">
        <f>Лист1!AE68</f>
        <v>0</v>
      </c>
      <c r="Y14" s="34">
        <f>Лист1!AF68</f>
        <v>0</v>
      </c>
      <c r="Z14" s="34">
        <f>Лист1!AI68</f>
        <v>0</v>
      </c>
      <c r="AA14" s="34">
        <f>Лист1!AJ68</f>
        <v>0</v>
      </c>
      <c r="AB14" s="34">
        <f>Лист1!AK68</f>
        <v>0</v>
      </c>
      <c r="AC14" s="34">
        <f>Лист1!AL68</f>
        <v>0</v>
      </c>
      <c r="AD14" s="34">
        <f>Лист1!AM68</f>
        <v>0</v>
      </c>
      <c r="AE14" s="34">
        <f>Лист1!AN68</f>
        <v>0</v>
      </c>
    </row>
    <row r="15" spans="1:31" ht="20.100000000000001" customHeight="1" x14ac:dyDescent="0.25">
      <c r="A15" s="28" t="str">
        <f>Лист1!A74</f>
        <v>13. Отношение к ценностям и нормам коллектива.</v>
      </c>
      <c r="B15" s="13">
        <f>Лист1!C74</f>
        <v>3</v>
      </c>
      <c r="C15" s="34">
        <f>Лист1!D74</f>
        <v>0</v>
      </c>
      <c r="D15" s="34">
        <f>Лист1!E74</f>
        <v>2.6</v>
      </c>
      <c r="E15" s="34">
        <f>Лист1!F74</f>
        <v>3</v>
      </c>
      <c r="F15" s="34">
        <f>Лист1!G74</f>
        <v>0</v>
      </c>
      <c r="G15" s="34">
        <f>Лист1!H74</f>
        <v>0</v>
      </c>
      <c r="H15" s="34">
        <f>Лист1!K74</f>
        <v>0</v>
      </c>
      <c r="I15" s="34">
        <f>Лист1!L74</f>
        <v>0</v>
      </c>
      <c r="J15" s="34">
        <f>Лист1!M74</f>
        <v>0</v>
      </c>
      <c r="K15" s="34">
        <f>Лист1!N74</f>
        <v>0</v>
      </c>
      <c r="L15" s="34">
        <f>Лист1!O74</f>
        <v>0</v>
      </c>
      <c r="M15" s="34">
        <f>Лист1!P74</f>
        <v>0</v>
      </c>
      <c r="N15" s="34">
        <f>Лист1!S74</f>
        <v>0</v>
      </c>
      <c r="O15" s="34">
        <f>Лист1!T74</f>
        <v>0</v>
      </c>
      <c r="P15" s="34">
        <f>Лист1!U74</f>
        <v>0</v>
      </c>
      <c r="Q15" s="34">
        <f>Лист1!V74</f>
        <v>0</v>
      </c>
      <c r="R15" s="34">
        <f>Лист1!W74</f>
        <v>0</v>
      </c>
      <c r="S15" s="34">
        <f>Лист1!X74</f>
        <v>0</v>
      </c>
      <c r="T15" s="34">
        <f>Лист1!AA74</f>
        <v>0</v>
      </c>
      <c r="U15" s="34">
        <f>Лист1!AB74</f>
        <v>0</v>
      </c>
      <c r="V15" s="34">
        <f>Лист1!AC74</f>
        <v>0</v>
      </c>
      <c r="W15" s="34">
        <f>Лист1!AD74</f>
        <v>0</v>
      </c>
      <c r="X15" s="34">
        <f>Лист1!AE74</f>
        <v>0</v>
      </c>
      <c r="Y15" s="34">
        <f>Лист1!AF74</f>
        <v>0</v>
      </c>
      <c r="Z15" s="34">
        <f>Лист1!AI74</f>
        <v>0</v>
      </c>
      <c r="AA15" s="34">
        <f>Лист1!AJ74</f>
        <v>0</v>
      </c>
      <c r="AB15" s="34">
        <f>Лист1!AK74</f>
        <v>0</v>
      </c>
      <c r="AC15" s="34">
        <f>Лист1!AL74</f>
        <v>0</v>
      </c>
      <c r="AD15" s="34">
        <f>Лист1!AM74</f>
        <v>0</v>
      </c>
      <c r="AE15" s="34">
        <f>Лист1!AN74</f>
        <v>0</v>
      </c>
    </row>
    <row r="16" spans="1:31" ht="20.100000000000001" customHeight="1" x14ac:dyDescent="0.25">
      <c r="A16" s="28" t="str">
        <f>Лист1!A80</f>
        <v>14. Внеучебные интересы личности.</v>
      </c>
      <c r="B16" s="13">
        <f>Лист1!C80</f>
        <v>2.6</v>
      </c>
      <c r="C16" s="34">
        <f>Лист1!D80</f>
        <v>0</v>
      </c>
      <c r="D16" s="34">
        <f>Лист1!E80</f>
        <v>2.8</v>
      </c>
      <c r="E16" s="34">
        <f>Лист1!F80</f>
        <v>3</v>
      </c>
      <c r="F16" s="34">
        <f>Лист1!G80</f>
        <v>0</v>
      </c>
      <c r="G16" s="34">
        <f>Лист1!H80</f>
        <v>0</v>
      </c>
      <c r="H16" s="34">
        <f>Лист1!K80</f>
        <v>0</v>
      </c>
      <c r="I16" s="34">
        <f>Лист1!L80</f>
        <v>0</v>
      </c>
      <c r="J16" s="34">
        <f>Лист1!M80</f>
        <v>0</v>
      </c>
      <c r="K16" s="34">
        <f>Лист1!N80</f>
        <v>0</v>
      </c>
      <c r="L16" s="34">
        <f>Лист1!O80</f>
        <v>0</v>
      </c>
      <c r="M16" s="34">
        <f>Лист1!P80</f>
        <v>0</v>
      </c>
      <c r="N16" s="34">
        <f>Лист1!S80</f>
        <v>0</v>
      </c>
      <c r="O16" s="34">
        <f>Лист1!T80</f>
        <v>0</v>
      </c>
      <c r="P16" s="34">
        <f>Лист1!U80</f>
        <v>0</v>
      </c>
      <c r="Q16" s="34">
        <f>Лист1!V80</f>
        <v>0</v>
      </c>
      <c r="R16" s="34">
        <f>Лист1!W80</f>
        <v>0</v>
      </c>
      <c r="S16" s="34">
        <f>Лист1!X80</f>
        <v>0</v>
      </c>
      <c r="T16" s="34">
        <f>Лист1!AA80</f>
        <v>0</v>
      </c>
      <c r="U16" s="34">
        <f>Лист1!AB80</f>
        <v>0</v>
      </c>
      <c r="V16" s="34">
        <f>Лист1!AC80</f>
        <v>0</v>
      </c>
      <c r="W16" s="34">
        <f>Лист1!AD80</f>
        <v>0</v>
      </c>
      <c r="X16" s="34">
        <f>Лист1!AE80</f>
        <v>0</v>
      </c>
      <c r="Y16" s="34">
        <f>Лист1!AF80</f>
        <v>0</v>
      </c>
      <c r="Z16" s="34">
        <f>Лист1!AI80</f>
        <v>0</v>
      </c>
      <c r="AA16" s="34">
        <f>Лист1!AJ80</f>
        <v>0</v>
      </c>
      <c r="AB16" s="34">
        <f>Лист1!AK80</f>
        <v>0</v>
      </c>
      <c r="AC16" s="34">
        <f>Лист1!AL80</f>
        <v>0</v>
      </c>
      <c r="AD16" s="34">
        <f>Лист1!AM80</f>
        <v>0</v>
      </c>
      <c r="AE16" s="34">
        <f>Лист1!AN80</f>
        <v>0</v>
      </c>
    </row>
    <row r="17" spans="1:31" ht="20.100000000000001" customHeight="1" thickBot="1" x14ac:dyDescent="0.3">
      <c r="A17" s="29" t="str">
        <f>Лист1!A86</f>
        <v>15. Культурно-бытовые ценности.</v>
      </c>
      <c r="B17" s="15">
        <f>Лист1!C86</f>
        <v>3</v>
      </c>
      <c r="C17" s="35">
        <f>Лист1!D86</f>
        <v>0</v>
      </c>
      <c r="D17" s="35">
        <f>Лист1!E86</f>
        <v>2.2000000000000002</v>
      </c>
      <c r="E17" s="35">
        <f>Лист1!F86</f>
        <v>2.2000000000000002</v>
      </c>
      <c r="F17" s="35">
        <f>Лист1!G86</f>
        <v>0</v>
      </c>
      <c r="G17" s="35">
        <f>Лист1!H86</f>
        <v>0</v>
      </c>
      <c r="H17" s="35">
        <f>Лист1!K86</f>
        <v>0</v>
      </c>
      <c r="I17" s="35">
        <f>Лист1!L86</f>
        <v>0</v>
      </c>
      <c r="J17" s="35">
        <f>Лист1!M86</f>
        <v>0</v>
      </c>
      <c r="K17" s="35">
        <f>Лист1!N86</f>
        <v>0</v>
      </c>
      <c r="L17" s="35">
        <f>Лист1!O86</f>
        <v>0</v>
      </c>
      <c r="M17" s="35">
        <f>Лист1!P86</f>
        <v>0</v>
      </c>
      <c r="N17" s="35">
        <f>Лист1!S86</f>
        <v>0</v>
      </c>
      <c r="O17" s="35">
        <f>Лист1!T86</f>
        <v>0</v>
      </c>
      <c r="P17" s="35">
        <f>Лист1!U86</f>
        <v>0</v>
      </c>
      <c r="Q17" s="35">
        <f>Лист1!V86</f>
        <v>0</v>
      </c>
      <c r="R17" s="35">
        <f>Лист1!W86</f>
        <v>0</v>
      </c>
      <c r="S17" s="35">
        <f>Лист1!X86</f>
        <v>0</v>
      </c>
      <c r="T17" s="35">
        <f>Лист1!AA86</f>
        <v>0</v>
      </c>
      <c r="U17" s="35">
        <f>Лист1!AB86</f>
        <v>0</v>
      </c>
      <c r="V17" s="35">
        <f>Лист1!AC86</f>
        <v>0</v>
      </c>
      <c r="W17" s="35">
        <f>Лист1!AD86</f>
        <v>0</v>
      </c>
      <c r="X17" s="35">
        <f>Лист1!AE86</f>
        <v>0</v>
      </c>
      <c r="Y17" s="35">
        <f>Лист1!AF86</f>
        <v>0</v>
      </c>
      <c r="Z17" s="35">
        <f>Лист1!AI86</f>
        <v>0</v>
      </c>
      <c r="AA17" s="35">
        <f>Лист1!AJ86</f>
        <v>0</v>
      </c>
      <c r="AB17" s="35">
        <f>Лист1!AK86</f>
        <v>0</v>
      </c>
      <c r="AC17" s="35">
        <f>Лист1!AL86</f>
        <v>0</v>
      </c>
      <c r="AD17" s="35">
        <f>Лист1!AM86</f>
        <v>0</v>
      </c>
      <c r="AE17" s="35">
        <f>Лист1!AN86</f>
        <v>0</v>
      </c>
    </row>
    <row r="18" spans="1:31" ht="15.75" thickBot="1" x14ac:dyDescent="0.3">
      <c r="A18" s="26" t="s">
        <v>94</v>
      </c>
      <c r="B18" s="36">
        <f>(B2+C2+D2+E2+F2+G2+H2+I2+J2+K2+L2+M2+N2+O2+P2+Q2+R2+S2+T2+U2+V2+W2+X2+Y2+Z2+AA2+AB2+AC2+AD2+AE2)/30</f>
        <v>0.28711111111111109</v>
      </c>
    </row>
  </sheetData>
  <dataValidations count="1">
    <dataValidation type="custom" allowBlank="1" showInputMessage="1" showErrorMessage="1" sqref="A1:AE18" xr:uid="{00000000-0002-0000-0100-000000000000}">
      <formula1>0</formula1>
    </dataValidation>
  </dataValidations>
  <pageMargins left="0.70866141732283472" right="1.1023622047244095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2025-09-02T14:16:50Z</dcterms:modified>
</cp:coreProperties>
</file>